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0" windowWidth="15480" windowHeight="6720" tabRatio="333"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sharedStrings.xml><?xml version="1.0" encoding="utf-8"?>
<sst xmlns="http://schemas.openxmlformats.org/spreadsheetml/2006/main" count="114" uniqueCount="50">
  <si>
    <t>Sl.
No.</t>
  </si>
  <si>
    <t>Please Enable Macros to View BoQ information</t>
  </si>
  <si>
    <t>BoQ_Ver3.0</t>
  </si>
  <si>
    <t>Normal</t>
  </si>
  <si>
    <t>INR Only</t>
  </si>
  <si>
    <t>INR</t>
  </si>
  <si>
    <t>Select, Excess (+), Less (-)</t>
  </si>
  <si>
    <t xml:space="preserve"> </t>
  </si>
  <si>
    <t>Bidder Name :</t>
  </si>
  <si>
    <t>NUMBER</t>
  </si>
  <si>
    <t>TEXT</t>
  </si>
  <si>
    <t>DATE</t>
  </si>
  <si>
    <t>Currency Convertion against each Item</t>
  </si>
  <si>
    <t>TOTAL AMOUNT 
In Words</t>
  </si>
  <si>
    <t>Nos</t>
  </si>
  <si>
    <t>Construction of chamber for 100mm sluice plates</t>
  </si>
  <si>
    <t>item5</t>
  </si>
  <si>
    <t>Total in Figures</t>
  </si>
  <si>
    <t>Select</t>
  </si>
  <si>
    <t>%</t>
  </si>
  <si>
    <t>Item Wise</t>
  </si>
  <si>
    <t>Full Conversion</t>
  </si>
  <si>
    <t>Quoted Rate in Words</t>
  </si>
  <si>
    <t>Quoted Rate in Figures</t>
  </si>
  <si>
    <t>Unit</t>
  </si>
  <si>
    <t>Item
Code</t>
  </si>
  <si>
    <t>Quantity</t>
  </si>
  <si>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</si>
  <si>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</si>
  <si>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</si>
  <si>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
</t>
    </r>
    <r>
      <rPr>
        <b/>
        <sz val="11"/>
        <color indexed="10"/>
        <rFont val="Times New Roman"/>
        <family val="1"/>
      </rPr>
      <t>(This BOQ template must not be modified/replaced by the bidder and the same should be uploaded after filling the relevent columns, else the bidder is liable to be rejected for this tender. Bidders are allowed to enter the Bidder Name and Values only )</t>
    </r>
  </si>
  <si>
    <t>Amount(INR)</t>
  </si>
  <si>
    <t>Name of Work</t>
  </si>
  <si>
    <t xml:space="preserve">Capacity in KWp </t>
  </si>
  <si>
    <t xml:space="preserve">Tender Inviting Authority  : Tender Inviting Authority: CE(Projects), MePDCL
                                                                                                                </t>
  </si>
  <si>
    <t>Empanelment of Developers for Design, Supply, Installation, Testing &amp; Commissioning of 10.0 MWp Grid connected Rooftop SPV Power Plants including Five (05) Years Comprehensive Maintenance Contract (CMC) in different locations for Residential Sector in the state of Meghalaya under Phase-II Rooftop Solar Programme.</t>
  </si>
  <si>
    <t>1 kWp</t>
  </si>
  <si>
    <t>&gt; 1 to 2 kWp</t>
  </si>
  <si>
    <t>&gt; 2 to 3 kWp</t>
  </si>
  <si>
    <t>&gt; 3 to 10 kWp</t>
  </si>
  <si>
    <t>&gt; 10 to 100 kWp</t>
  </si>
  <si>
    <t>Item3</t>
  </si>
  <si>
    <t>Item4</t>
  </si>
  <si>
    <t>Item5</t>
  </si>
  <si>
    <t xml:space="preserve">
a.) The above price are inclusive of total system cost including photo-voltaic Solar Modules, Inverters, Balance of Systems, including cables, Switches/Circuit Breakers/Connectors/Junction Boxes, Mounting Structures, Earthing, Lightning Arresters,  Local Connectivity Cost, Cost of Civil works, foundation etc and its installation, commissioning, cost of transportation, insurance, cost of online monitoring, Comprehensive Maintenance Charges for five years, applicable fee and taxes etc.  
b.) Certified that rates quoted for Rooftop Solar Power Plants are as per specifications, terms &amp; conditions mentioned in the bid document. 
c.) For each category more than one Empanelled Partner  will be empanelled. 
d.) Above quoted cost should be excluded from net metering cost and Battery Back-up costs.
e.) The lowest quoted price shall be considered as L1.
f.) The offered rate should be valid for one year which may be extended as per requirement of MePDCL.
</t>
  </si>
  <si>
    <t>Item6</t>
  </si>
  <si>
    <t>Item7</t>
  </si>
  <si>
    <t xml:space="preserve">Name of Work                      :Empanelment of Developers for Design, Supply, Installation, Testing &amp; Commissioning of 10.0 MWp Grid connected Rooftop SPV Power Plants including Five (05) Years Comprehensive Maintenance Contract (CMC) in different locations for Residential Sector in the state of Meghalaya under Phase-II Rooftop Programme.
</t>
  </si>
  <si>
    <t xml:space="preserve">NIT No                          :MePDCL/SE (Project)/RTS/Ph-II/2020-21/01 Dated the 09th November, 2020                                                   
</t>
  </si>
  <si>
    <t>Bidders quoted Price per KWp in INR
(up to 2 decimals)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</si>
</sst>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 numFmtId="188" formatCode="0.000000"/>
    <numFmt numFmtId="189" formatCode="0.000%"/>
    <numFmt numFmtId="190" formatCode="0.0%"/>
    <numFmt numFmtId="191" formatCode="[$-4009]dd\ mmmm\ yyyy"/>
    <numFmt numFmtId="192" formatCode="0.0000000"/>
  </numFmts>
  <fonts count="72">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color indexed="8"/>
      <name val="Times New Roman"/>
      <family val="1"/>
    </font>
    <font>
      <sz val="11"/>
      <name val="Times New Roman"/>
      <family val="1"/>
    </font>
    <font>
      <b/>
      <sz val="12"/>
      <name val="Times New Roman"/>
      <family val="1"/>
    </font>
    <font>
      <b/>
      <sz val="11"/>
      <name val="Times New Roman"/>
      <family val="1"/>
    </font>
    <font>
      <b/>
      <sz val="11"/>
      <color indexed="10"/>
      <name val="Times New Roman"/>
      <family val="1"/>
    </font>
    <font>
      <b/>
      <u val="single"/>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23"/>
      <name val="Times New Roman"/>
      <family val="1"/>
    </font>
    <font>
      <b/>
      <i/>
      <sz val="11"/>
      <color indexed="8"/>
      <name val="Times New Roman"/>
      <family val="1"/>
    </font>
    <font>
      <b/>
      <sz val="11"/>
      <color indexed="16"/>
      <name val="Times New Roman"/>
      <family val="1"/>
    </font>
    <font>
      <b/>
      <u val="single"/>
      <sz val="11"/>
      <color indexed="23"/>
      <name val="Times New Roman"/>
      <family val="1"/>
    </font>
    <font>
      <b/>
      <sz val="11"/>
      <color indexed="23"/>
      <name val="Times New Roman"/>
      <family val="1"/>
    </font>
    <font>
      <b/>
      <sz val="11"/>
      <color indexed="31"/>
      <name val="Times New Roman"/>
      <family val="1"/>
    </font>
    <font>
      <b/>
      <sz val="12"/>
      <color indexed="8"/>
      <name val="Times New Roman"/>
      <family val="1"/>
    </font>
    <font>
      <b/>
      <sz val="12"/>
      <color indexed="18"/>
      <name val="Times New Roman"/>
      <family val="1"/>
    </font>
    <font>
      <b/>
      <sz val="12"/>
      <color indexed="8"/>
      <name val="Book Antiqua"/>
      <family val="1"/>
    </font>
    <font>
      <sz val="12"/>
      <color indexed="8"/>
      <name val="Book Antiqua"/>
      <family val="1"/>
    </font>
    <font>
      <b/>
      <u val="single"/>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theme="0" tint="-0.4999699890613556"/>
      <name val="Times New Roman"/>
      <family val="1"/>
    </font>
    <font>
      <b/>
      <i/>
      <sz val="11"/>
      <color theme="1"/>
      <name val="Times New Roman"/>
      <family val="1"/>
    </font>
    <font>
      <b/>
      <sz val="11"/>
      <color rgb="FF800000"/>
      <name val="Times New Roman"/>
      <family val="1"/>
    </font>
    <font>
      <b/>
      <u val="single"/>
      <sz val="11"/>
      <color theme="0" tint="-0.4999699890613556"/>
      <name val="Times New Roman"/>
      <family val="1"/>
    </font>
    <font>
      <b/>
      <sz val="11"/>
      <color theme="0" tint="-0.4999699890613556"/>
      <name val="Times New Roman"/>
      <family val="1"/>
    </font>
    <font>
      <b/>
      <sz val="11"/>
      <color theme="4" tint="0.7999799847602844"/>
      <name val="Times New Roman"/>
      <family val="1"/>
    </font>
    <font>
      <b/>
      <sz val="11"/>
      <color theme="1"/>
      <name val="Times New Roman"/>
      <family val="1"/>
    </font>
    <font>
      <b/>
      <sz val="12"/>
      <color theme="1"/>
      <name val="Times New Roman"/>
      <family val="1"/>
    </font>
    <font>
      <b/>
      <sz val="11"/>
      <color rgb="FFFF0000"/>
      <name val="Times New Roman"/>
      <family val="1"/>
    </font>
    <font>
      <b/>
      <sz val="12"/>
      <color rgb="FF000066"/>
      <name val="Times New Roman"/>
      <family val="1"/>
    </font>
    <font>
      <b/>
      <sz val="12"/>
      <color theme="1"/>
      <name val="Book Antiqua"/>
      <family val="1"/>
    </font>
    <font>
      <sz val="12"/>
      <color theme="1"/>
      <name val="Book Antiqua"/>
      <family val="1"/>
    </font>
    <font>
      <b/>
      <sz val="12"/>
      <color rgb="FF000000"/>
      <name val="Book Antiqua"/>
      <family val="1"/>
    </font>
    <font>
      <b/>
      <u val="single"/>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Font="1" applyAlignment="1">
      <alignment/>
    </xf>
    <xf numFmtId="0" fontId="8" fillId="0" borderId="0" xfId="58" applyNumberFormat="1" applyFont="1" applyFill="1" applyProtection="1">
      <alignment/>
      <protection/>
    </xf>
    <xf numFmtId="0" fontId="57" fillId="0" borderId="0" xfId="58" applyNumberFormat="1" applyFont="1" applyFill="1" applyProtection="1">
      <alignment/>
      <protection/>
    </xf>
    <xf numFmtId="0" fontId="8" fillId="0" borderId="0" xfId="58" applyNumberFormat="1" applyFont="1" applyFill="1" applyBorder="1" applyAlignment="1" applyProtection="1">
      <alignment vertical="center"/>
      <protection/>
    </xf>
    <xf numFmtId="0" fontId="58" fillId="0" borderId="0" xfId="58" applyNumberFormat="1" applyFont="1" applyFill="1" applyBorder="1" applyAlignment="1" applyProtection="1">
      <alignment vertical="center"/>
      <protection/>
    </xf>
    <xf numFmtId="0" fontId="59" fillId="0" borderId="0" xfId="63" applyNumberFormat="1" applyFont="1" applyFill="1" applyBorder="1" applyAlignment="1" applyProtection="1">
      <alignment horizontal="center" vertical="center"/>
      <protection/>
    </xf>
    <xf numFmtId="0" fontId="10" fillId="0" borderId="0" xfId="58" applyNumberFormat="1" applyFont="1" applyFill="1" applyBorder="1" applyAlignment="1" applyProtection="1">
      <alignment vertical="center"/>
      <protection/>
    </xf>
    <xf numFmtId="0" fontId="10" fillId="0" borderId="10" xfId="58" applyNumberFormat="1" applyFont="1" applyFill="1" applyBorder="1" applyAlignment="1" applyProtection="1">
      <alignment horizontal="center" vertical="center" wrapText="1"/>
      <protection/>
    </xf>
    <xf numFmtId="0" fontId="10" fillId="0" borderId="10" xfId="63" applyNumberFormat="1" applyFont="1" applyFill="1" applyBorder="1" applyAlignment="1" applyProtection="1">
      <alignment horizontal="center" vertical="center" wrapText="1"/>
      <protection/>
    </xf>
    <xf numFmtId="0" fontId="10" fillId="0" borderId="10" xfId="58" applyNumberFormat="1" applyFont="1" applyFill="1" applyBorder="1" applyAlignment="1" applyProtection="1">
      <alignment horizontal="center" vertical="center"/>
      <protection/>
    </xf>
    <xf numFmtId="0" fontId="10" fillId="0" borderId="10" xfId="63" applyNumberFormat="1" applyFont="1" applyFill="1" applyBorder="1" applyAlignment="1" applyProtection="1">
      <alignment horizontal="left" vertical="center"/>
      <protection/>
    </xf>
    <xf numFmtId="0" fontId="11" fillId="0" borderId="10" xfId="63" applyNumberFormat="1" applyFont="1" applyFill="1" applyBorder="1" applyAlignment="1" applyProtection="1">
      <alignment vertical="center"/>
      <protection/>
    </xf>
    <xf numFmtId="0" fontId="11" fillId="0" borderId="10" xfId="63" applyNumberFormat="1" applyFont="1" applyFill="1" applyBorder="1" applyAlignment="1" applyProtection="1">
      <alignment vertical="center" wrapText="1"/>
      <protection/>
    </xf>
    <xf numFmtId="0" fontId="60" fillId="33" borderId="10" xfId="63" applyNumberFormat="1" applyFont="1" applyFill="1" applyBorder="1" applyAlignment="1" applyProtection="1">
      <alignment vertical="center" wrapText="1"/>
      <protection/>
    </xf>
    <xf numFmtId="0" fontId="60" fillId="33" borderId="10" xfId="69" applyNumberFormat="1" applyFont="1" applyFill="1" applyBorder="1" applyAlignment="1" applyProtection="1">
      <alignment horizontal="center" vertical="center"/>
      <protection/>
    </xf>
    <xf numFmtId="0" fontId="11" fillId="0" borderId="10" xfId="69" applyNumberFormat="1" applyFont="1" applyFill="1" applyBorder="1" applyAlignment="1" applyProtection="1">
      <alignment vertical="center" wrapText="1"/>
      <protection/>
    </xf>
    <xf numFmtId="0" fontId="12" fillId="0" borderId="0" xfId="58" applyNumberFormat="1" applyFont="1" applyFill="1" applyBorder="1" applyAlignment="1" applyProtection="1">
      <alignment horizontal="left"/>
      <protection/>
    </xf>
    <xf numFmtId="0" fontId="61" fillId="0" borderId="0" xfId="58" applyNumberFormat="1" applyFont="1" applyFill="1" applyBorder="1" applyAlignment="1" applyProtection="1">
      <alignment horizontal="left"/>
      <protection/>
    </xf>
    <xf numFmtId="0" fontId="8" fillId="0" borderId="0" xfId="58" applyNumberFormat="1" applyFont="1" applyFill="1" applyAlignment="1" applyProtection="1">
      <alignment vertical="center"/>
      <protection/>
    </xf>
    <xf numFmtId="0" fontId="58" fillId="0" borderId="0" xfId="58" applyNumberFormat="1" applyFont="1" applyFill="1" applyAlignment="1" applyProtection="1">
      <alignment vertical="center"/>
      <protection/>
    </xf>
    <xf numFmtId="0" fontId="58" fillId="0" borderId="0" xfId="58" applyNumberFormat="1" applyFont="1" applyFill="1" applyProtection="1">
      <alignment/>
      <protection/>
    </xf>
    <xf numFmtId="0" fontId="8" fillId="34" borderId="0" xfId="58" applyNumberFormat="1" applyFont="1" applyFill="1" applyProtection="1">
      <alignment/>
      <protection/>
    </xf>
    <xf numFmtId="0" fontId="58" fillId="34" borderId="0" xfId="58" applyNumberFormat="1" applyFont="1" applyFill="1" applyProtection="1">
      <alignment/>
      <protection/>
    </xf>
    <xf numFmtId="0" fontId="8" fillId="0" borderId="0" xfId="58" applyNumberFormat="1" applyFont="1" applyFill="1" applyAlignment="1" applyProtection="1">
      <alignment vertical="top"/>
      <protection/>
    </xf>
    <xf numFmtId="0" fontId="58" fillId="0" borderId="0" xfId="58" applyNumberFormat="1" applyFont="1" applyFill="1" applyAlignment="1" applyProtection="1">
      <alignment vertical="top"/>
      <protection/>
    </xf>
    <xf numFmtId="0" fontId="8" fillId="0" borderId="0" xfId="58" applyNumberFormat="1" applyFont="1" applyFill="1" applyBorder="1" applyProtection="1">
      <alignment/>
      <protection/>
    </xf>
    <xf numFmtId="0" fontId="10" fillId="34" borderId="0" xfId="58" applyNumberFormat="1" applyFont="1" applyFill="1" applyBorder="1" applyProtection="1">
      <alignment/>
      <protection/>
    </xf>
    <xf numFmtId="0" fontId="10" fillId="34" borderId="0" xfId="58" applyNumberFormat="1" applyFont="1" applyFill="1" applyProtection="1">
      <alignment/>
      <protection/>
    </xf>
    <xf numFmtId="0" fontId="62" fillId="34" borderId="0" xfId="58" applyNumberFormat="1" applyFont="1" applyFill="1" applyProtection="1">
      <alignment/>
      <protection/>
    </xf>
    <xf numFmtId="0" fontId="8" fillId="34" borderId="0" xfId="58" applyNumberFormat="1" applyFont="1" applyFill="1" applyBorder="1" applyProtection="1">
      <alignment/>
      <protection/>
    </xf>
    <xf numFmtId="0" fontId="8" fillId="0" borderId="0" xfId="58" applyNumberFormat="1" applyFont="1" applyFill="1" applyBorder="1" applyAlignment="1" applyProtection="1">
      <alignment vertical="top"/>
      <protection/>
    </xf>
    <xf numFmtId="0" fontId="57" fillId="0" borderId="0" xfId="58" applyNumberFormat="1" applyFont="1" applyFill="1" applyBorder="1" applyProtection="1">
      <alignment/>
      <protection/>
    </xf>
    <xf numFmtId="0" fontId="10" fillId="0" borderId="10" xfId="63" applyNumberFormat="1" applyFont="1" applyFill="1" applyBorder="1" applyAlignment="1" applyProtection="1">
      <alignment horizontal="left" vertical="center" wrapText="1"/>
      <protection/>
    </xf>
    <xf numFmtId="0" fontId="11" fillId="0" borderId="10" xfId="63" applyNumberFormat="1" applyFont="1" applyFill="1" applyBorder="1" applyAlignment="1" applyProtection="1">
      <alignment horizontal="center" vertical="center"/>
      <protection/>
    </xf>
    <xf numFmtId="0" fontId="8" fillId="0" borderId="0" xfId="63" applyNumberFormat="1" applyFont="1" applyFill="1" applyProtection="1">
      <alignment/>
      <protection/>
    </xf>
    <xf numFmtId="0" fontId="10" fillId="0" borderId="10" xfId="63" applyNumberFormat="1" applyFont="1" applyFill="1" applyBorder="1" applyAlignment="1" applyProtection="1">
      <alignment vertical="center"/>
      <protection/>
    </xf>
    <xf numFmtId="0" fontId="10" fillId="0" borderId="10" xfId="58" applyNumberFormat="1" applyFont="1" applyFill="1" applyBorder="1" applyAlignment="1" applyProtection="1">
      <alignment vertical="center"/>
      <protection/>
    </xf>
    <xf numFmtId="0" fontId="63" fillId="0" borderId="10" xfId="63" applyNumberFormat="1" applyFont="1" applyFill="1" applyBorder="1" applyAlignment="1" applyProtection="1">
      <alignment vertical="center"/>
      <protection/>
    </xf>
    <xf numFmtId="0" fontId="64" fillId="0" borderId="0" xfId="58" applyNumberFormat="1" applyFont="1" applyFill="1" applyAlignment="1" applyProtection="1">
      <alignment wrapText="1"/>
      <protection/>
    </xf>
    <xf numFmtId="178" fontId="10" fillId="0" borderId="10" xfId="58" applyNumberFormat="1"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wrapText="1"/>
      <protection/>
    </xf>
    <xf numFmtId="0" fontId="65" fillId="35" borderId="10" xfId="58" applyNumberFormat="1" applyFont="1" applyFill="1" applyBorder="1" applyAlignment="1" applyProtection="1">
      <alignment horizontal="center" vertical="center"/>
      <protection/>
    </xf>
    <xf numFmtId="0" fontId="9" fillId="35" borderId="10" xfId="58" applyNumberFormat="1" applyFont="1" applyFill="1" applyBorder="1" applyAlignment="1" applyProtection="1">
      <alignment horizontal="center" vertical="center" wrapText="1"/>
      <protection/>
    </xf>
    <xf numFmtId="0" fontId="10" fillId="34" borderId="10" xfId="58" applyNumberFormat="1" applyFont="1" applyFill="1" applyBorder="1" applyAlignment="1" applyProtection="1">
      <alignment horizontal="center" vertical="center" wrapText="1"/>
      <protection/>
    </xf>
    <xf numFmtId="2" fontId="10" fillId="34" borderId="10" xfId="58" applyNumberFormat="1" applyFont="1" applyFill="1" applyBorder="1" applyAlignment="1" applyProtection="1">
      <alignment horizontal="center" vertical="center" wrapText="1"/>
      <protection/>
    </xf>
    <xf numFmtId="2" fontId="66" fillId="0" borderId="10" xfId="58" applyNumberFormat="1" applyFont="1" applyFill="1" applyBorder="1" applyAlignment="1" applyProtection="1">
      <alignment horizontal="center" vertical="center"/>
      <protection/>
    </xf>
    <xf numFmtId="2" fontId="10" fillId="0" borderId="10" xfId="58" applyNumberFormat="1" applyFont="1" applyFill="1" applyBorder="1" applyAlignment="1" applyProtection="1">
      <alignment horizontal="center" vertical="center" wrapText="1"/>
      <protection/>
    </xf>
    <xf numFmtId="49" fontId="9" fillId="35" borderId="10" xfId="58" applyNumberFormat="1" applyFont="1" applyFill="1" applyBorder="1" applyAlignment="1" applyProtection="1">
      <alignment horizontal="center" vertical="center" wrapText="1"/>
      <protection/>
    </xf>
    <xf numFmtId="0" fontId="65" fillId="35" borderId="10" xfId="0" applyFont="1" applyFill="1" applyBorder="1" applyAlignment="1">
      <alignment horizontal="center" vertical="center" wrapText="1"/>
    </xf>
    <xf numFmtId="0" fontId="9" fillId="35" borderId="10" xfId="0" applyFont="1" applyFill="1" applyBorder="1" applyAlignment="1" applyProtection="1">
      <alignment horizontal="center" vertical="center" wrapText="1"/>
      <protection/>
    </xf>
    <xf numFmtId="0" fontId="67" fillId="35" borderId="10" xfId="61" applyNumberFormat="1" applyFont="1" applyFill="1" applyBorder="1" applyAlignment="1" applyProtection="1">
      <alignment horizontal="center" vertical="center" wrapText="1"/>
      <protection/>
    </xf>
    <xf numFmtId="0" fontId="65" fillId="35" borderId="11" xfId="0" applyFont="1" applyFill="1" applyBorder="1" applyAlignment="1">
      <alignment horizontal="center" vertical="center" wrapText="1"/>
    </xf>
    <xf numFmtId="0" fontId="9" fillId="35" borderId="10" xfId="58" applyNumberFormat="1" applyFont="1" applyFill="1" applyBorder="1" applyAlignment="1" applyProtection="1">
      <alignment horizontal="center" vertical="center"/>
      <protection/>
    </xf>
    <xf numFmtId="0" fontId="57" fillId="0" borderId="10" xfId="0" applyFont="1" applyFill="1" applyBorder="1" applyAlignment="1">
      <alignment horizontal="center" vertical="center"/>
    </xf>
    <xf numFmtId="0" fontId="10" fillId="35" borderId="0" xfId="58" applyNumberFormat="1" applyFont="1" applyFill="1" applyAlignment="1" applyProtection="1">
      <alignment vertical="center"/>
      <protection/>
    </xf>
    <xf numFmtId="171" fontId="8" fillId="0" borderId="10" xfId="44" applyNumberFormat="1" applyFont="1" applyFill="1" applyBorder="1" applyAlignment="1">
      <alignment horizontal="center" vertical="center" wrapText="1"/>
    </xf>
    <xf numFmtId="0" fontId="8" fillId="0" borderId="10" xfId="58" applyNumberFormat="1" applyFont="1" applyFill="1" applyBorder="1" applyAlignment="1" applyProtection="1">
      <alignment horizontal="center" vertical="center"/>
      <protection locked="0"/>
    </xf>
    <xf numFmtId="9" fontId="10" fillId="34" borderId="10" xfId="58" applyNumberFormat="1" applyFont="1" applyFill="1" applyBorder="1" applyAlignment="1" applyProtection="1">
      <alignment horizontal="center" vertical="center" wrapText="1"/>
      <protection/>
    </xf>
    <xf numFmtId="9" fontId="10" fillId="0" borderId="10" xfId="58" applyNumberFormat="1" applyFont="1" applyFill="1" applyBorder="1" applyAlignment="1" applyProtection="1">
      <alignment horizontal="center" vertical="center" wrapText="1"/>
      <protection/>
    </xf>
    <xf numFmtId="0" fontId="64" fillId="35" borderId="12" xfId="64" applyNumberFormat="1" applyFont="1" applyFill="1" applyBorder="1" applyAlignment="1" applyProtection="1">
      <alignment horizontal="center" vertical="center" wrapText="1"/>
      <protection locked="0"/>
    </xf>
    <xf numFmtId="0" fontId="64" fillId="35" borderId="12" xfId="58" applyNumberFormat="1" applyFont="1" applyFill="1" applyBorder="1" applyAlignment="1">
      <alignment horizontal="center" vertical="center" wrapText="1"/>
      <protection/>
    </xf>
    <xf numFmtId="2" fontId="10" fillId="33" borderId="10" xfId="58" applyNumberFormat="1" applyFont="1" applyFill="1" applyBorder="1" applyAlignment="1" applyProtection="1">
      <alignment horizontal="center" vertical="center" wrapText="1"/>
      <protection locked="0"/>
    </xf>
    <xf numFmtId="0" fontId="9" fillId="0" borderId="10" xfId="58" applyNumberFormat="1" applyFont="1" applyFill="1" applyBorder="1" applyAlignment="1" applyProtection="1">
      <alignment horizontal="center" vertical="center" wrapText="1"/>
      <protection/>
    </xf>
    <xf numFmtId="0" fontId="68" fillId="35" borderId="10" xfId="0" applyFont="1" applyFill="1" applyBorder="1" applyAlignment="1">
      <alignment vertical="center" wrapText="1"/>
    </xf>
    <xf numFmtId="0" fontId="68" fillId="0" borderId="10" xfId="0" applyFont="1" applyFill="1" applyBorder="1" applyAlignment="1">
      <alignment vertical="center" wrapText="1"/>
    </xf>
    <xf numFmtId="0" fontId="57" fillId="0" borderId="10" xfId="58" applyNumberFormat="1" applyFont="1" applyFill="1" applyBorder="1" applyAlignment="1" applyProtection="1">
      <alignment horizontal="center" vertical="center"/>
      <protection locked="0"/>
    </xf>
    <xf numFmtId="0" fontId="69" fillId="0" borderId="10" xfId="0" applyFont="1" applyFill="1" applyBorder="1" applyAlignment="1">
      <alignment horizontal="center" vertical="center" wrapText="1"/>
    </xf>
    <xf numFmtId="0" fontId="57" fillId="0" borderId="10" xfId="0" applyFont="1" applyFill="1" applyBorder="1" applyAlignment="1" applyProtection="1">
      <alignment horizontal="center" vertical="center"/>
      <protection/>
    </xf>
    <xf numFmtId="171" fontId="8" fillId="0" borderId="10" xfId="44" applyNumberFormat="1"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10" fillId="34" borderId="10" xfId="63" applyNumberFormat="1" applyFont="1" applyFill="1" applyBorder="1" applyAlignment="1" applyProtection="1">
      <alignment horizontal="center" vertical="center" wrapText="1"/>
      <protection/>
    </xf>
    <xf numFmtId="0" fontId="68" fillId="0"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0" fontId="11" fillId="0" borderId="10" xfId="63" applyNumberFormat="1" applyFont="1" applyFill="1" applyBorder="1" applyAlignment="1" applyProtection="1">
      <alignment horizontal="center" vertical="center" wrapText="1"/>
      <protection/>
    </xf>
    <xf numFmtId="0" fontId="10" fillId="0" borderId="10" xfId="58" applyNumberFormat="1" applyFont="1" applyFill="1" applyBorder="1" applyAlignment="1" applyProtection="1">
      <alignment horizontal="center" vertical="center" wrapText="1"/>
      <protection/>
    </xf>
    <xf numFmtId="0" fontId="71" fillId="0" borderId="0" xfId="58" applyNumberFormat="1" applyFont="1" applyFill="1" applyBorder="1" applyAlignment="1" applyProtection="1">
      <alignment horizontal="center" vertical="center"/>
      <protection/>
    </xf>
    <xf numFmtId="0" fontId="7" fillId="0" borderId="0" xfId="58" applyNumberFormat="1" applyFont="1" applyFill="1" applyBorder="1" applyAlignment="1" applyProtection="1">
      <alignment horizontal="left" vertical="center" wrapText="1"/>
      <protection/>
    </xf>
    <xf numFmtId="0" fontId="7" fillId="2" borderId="0" xfId="58" applyNumberFormat="1" applyFont="1" applyFill="1" applyBorder="1" applyAlignment="1" applyProtection="1">
      <alignment horizontal="left" vertical="center" wrapText="1"/>
      <protection/>
    </xf>
    <xf numFmtId="0" fontId="61" fillId="0" borderId="13" xfId="58" applyNumberFormat="1" applyFont="1" applyFill="1" applyBorder="1" applyAlignment="1" applyProtection="1">
      <alignment horizontal="center" vertical="center" wrapText="1"/>
      <protection/>
    </xf>
    <xf numFmtId="0" fontId="10" fillId="33" borderId="10" xfId="63" applyNumberFormat="1" applyFont="1" applyFill="1" applyBorder="1" applyAlignment="1" applyProtection="1">
      <alignment horizontal="left" vertical="center"/>
      <protection locked="0"/>
    </xf>
    <xf numFmtId="0" fontId="10" fillId="2" borderId="10" xfId="63" applyNumberFormat="1" applyFont="1" applyFill="1" applyBorder="1" applyAlignment="1" applyProtection="1">
      <alignment horizontal="left" vertical="center"/>
      <protection locked="0"/>
    </xf>
    <xf numFmtId="0" fontId="5"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8 2" xfId="60"/>
    <cellStyle name="Normal 3" xfId="61"/>
    <cellStyle name="Normal 3 10" xfId="62"/>
    <cellStyle name="Normal 4" xfId="63"/>
    <cellStyle name="Normal 4 2" xfId="64"/>
    <cellStyle name="Note" xfId="65"/>
    <cellStyle name="Output" xfId="66"/>
    <cellStyle name="Percent" xfId="67"/>
    <cellStyle name="Percent 2" xfId="68"/>
    <cellStyle name="Percent 3" xfId="69"/>
    <cellStyle name="Percent 3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Tender\GIS%20BOQ%20rev%20after%20BOD%20approval,%205.11.19\New%20folder%20(3)\New%20folder%20(17)\desktop\BOQ1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Tender\GIS%20BOQ%20rev%20after%20BOD%20approval,%205.11.19\New%20folder%20(3)\New%20folder%20(17)\desktop\BOQ123\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Tender\GIS%20BOQ%20rev%20after%20BOD%20approval,%205.11.19\New%20folder%20(3)\New%20folder%20(17)\desktop\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3"/>
  <sheetViews>
    <sheetView showGridLines="0" zoomScale="64" zoomScaleNormal="64" zoomScalePageLayoutView="0" workbookViewId="0" topLeftCell="A1">
      <selection activeCell="B11" sqref="B11"/>
    </sheetView>
  </sheetViews>
  <sheetFormatPr defaultColWidth="9.140625" defaultRowHeight="15"/>
  <cols>
    <col min="1" max="1" width="12.7109375" style="2" customWidth="1"/>
    <col min="2" max="2" width="104.8515625" style="2" customWidth="1"/>
    <col min="3" max="12" width="25.7109375" style="2" hidden="1" customWidth="1"/>
    <col min="13" max="13" width="79.57421875" style="2" customWidth="1"/>
    <col min="14" max="14" width="25.7109375" style="34" hidden="1" customWidth="1"/>
    <col min="15" max="15" width="25.7109375" style="2" hidden="1" customWidth="1"/>
    <col min="16" max="16" width="37.7109375" style="2" hidden="1" customWidth="1"/>
    <col min="17" max="25" width="25.7109375" style="2" hidden="1" customWidth="1"/>
    <col min="26" max="26" width="28.28125" style="2" hidden="1" customWidth="1"/>
    <col min="27" max="27" width="25.7109375" style="2" hidden="1" customWidth="1"/>
    <col min="28" max="28" width="27.57421875" style="2" hidden="1" customWidth="1"/>
    <col min="29" max="50" width="25.7109375" style="2" hidden="1" customWidth="1"/>
    <col min="51" max="51" width="34.140625" style="2" hidden="1" customWidth="1"/>
    <col min="52" max="52" width="15.57421875" style="2" hidden="1" customWidth="1"/>
    <col min="53" max="53" width="47.57421875" style="2" hidden="1" customWidth="1"/>
    <col min="54" max="54" width="42.8515625" style="2" hidden="1" customWidth="1"/>
    <col min="55" max="55" width="73.421875" style="2" hidden="1" customWidth="1"/>
    <col min="56" max="56" width="9.140625" style="31" customWidth="1"/>
    <col min="57" max="238" width="9.140625" style="2" customWidth="1"/>
    <col min="239" max="243" width="9.140625" style="20" customWidth="1"/>
    <col min="244" max="16384" width="9.140625" style="2" customWidth="1"/>
  </cols>
  <sheetData>
    <row r="1" spans="1:243" s="3" customFormat="1" ht="30" customHeight="1">
      <c r="A1" s="75" t="str">
        <f>B2&amp;" BoQ"</f>
        <v>Item Wise BoQ</v>
      </c>
      <c r="B1" s="75"/>
      <c r="C1" s="75"/>
      <c r="D1" s="75"/>
      <c r="E1" s="75"/>
      <c r="F1" s="75"/>
      <c r="G1" s="75"/>
      <c r="H1" s="75"/>
      <c r="I1" s="75"/>
      <c r="J1" s="75"/>
      <c r="K1" s="75"/>
      <c r="L1" s="75"/>
      <c r="O1" s="4"/>
      <c r="P1" s="4"/>
      <c r="Q1" s="4"/>
      <c r="IE1" s="4"/>
      <c r="IF1" s="4"/>
      <c r="IG1" s="4"/>
      <c r="IH1" s="4"/>
      <c r="II1" s="4"/>
    </row>
    <row r="2" spans="1:17" s="3" customFormat="1" ht="25.5" customHeight="1" hidden="1">
      <c r="A2" s="5" t="s">
        <v>2</v>
      </c>
      <c r="B2" s="5" t="s">
        <v>20</v>
      </c>
      <c r="C2" s="5" t="s">
        <v>3</v>
      </c>
      <c r="D2" s="5" t="s">
        <v>4</v>
      </c>
      <c r="E2" s="5" t="s">
        <v>5</v>
      </c>
      <c r="J2" s="6"/>
      <c r="K2" s="6"/>
      <c r="L2" s="6"/>
      <c r="O2" s="4"/>
      <c r="P2" s="4"/>
      <c r="Q2" s="4"/>
    </row>
    <row r="3" spans="1:243" s="3" customFormat="1" ht="30" customHeight="1" hidden="1">
      <c r="A3" s="3" t="s">
        <v>6</v>
      </c>
      <c r="IE3" s="4"/>
      <c r="IF3" s="4"/>
      <c r="IG3" s="4"/>
      <c r="IH3" s="4"/>
      <c r="II3" s="4"/>
    </row>
    <row r="4" spans="1:243" s="16" customFormat="1" ht="32.25" customHeight="1">
      <c r="A4" s="76" t="s">
        <v>34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7"/>
      <c r="IF4" s="17"/>
      <c r="IG4" s="17"/>
      <c r="IH4" s="17"/>
      <c r="II4" s="17"/>
    </row>
    <row r="5" spans="1:243" s="16" customFormat="1" ht="62.25" customHeight="1">
      <c r="A5" s="76" t="s">
        <v>47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7"/>
      <c r="IF5" s="17"/>
      <c r="IG5" s="17"/>
      <c r="IH5" s="17"/>
      <c r="II5" s="17"/>
    </row>
    <row r="6" spans="1:243" s="16" customFormat="1" ht="28.5" customHeight="1">
      <c r="A6" s="76" t="s">
        <v>48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7"/>
      <c r="IF6" s="17"/>
      <c r="IG6" s="17"/>
      <c r="IH6" s="17"/>
      <c r="II6" s="17"/>
    </row>
    <row r="7" spans="1:243" s="16"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7"/>
      <c r="IF7" s="17"/>
      <c r="IG7" s="17"/>
      <c r="IH7" s="17"/>
      <c r="II7" s="17"/>
    </row>
    <row r="8" spans="1:243" s="18" customFormat="1" ht="33.75" customHeight="1">
      <c r="A8" s="32" t="s">
        <v>8</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3"/>
      <c r="IE8" s="19"/>
      <c r="IF8" s="19"/>
      <c r="IG8" s="19"/>
      <c r="IH8" s="19"/>
      <c r="II8" s="19"/>
    </row>
    <row r="9" spans="1:243" s="18" customFormat="1" ht="61.5" customHeight="1">
      <c r="A9" s="74" t="s">
        <v>30</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3"/>
      <c r="IE9" s="19"/>
      <c r="IF9" s="19"/>
      <c r="IG9" s="19"/>
      <c r="IH9" s="19"/>
      <c r="II9" s="19"/>
    </row>
    <row r="10" spans="1:243" s="1" customFormat="1" ht="45.75" customHeight="1" hidden="1">
      <c r="A10" s="7" t="s">
        <v>27</v>
      </c>
      <c r="B10" s="7" t="s">
        <v>28</v>
      </c>
      <c r="C10" s="7"/>
      <c r="D10" s="7" t="s">
        <v>27</v>
      </c>
      <c r="E10" s="7" t="s">
        <v>28</v>
      </c>
      <c r="F10" s="7" t="s">
        <v>9</v>
      </c>
      <c r="G10" s="7" t="s">
        <v>9</v>
      </c>
      <c r="H10" s="7" t="s">
        <v>10</v>
      </c>
      <c r="I10" s="7" t="s">
        <v>28</v>
      </c>
      <c r="J10" s="7" t="s">
        <v>27</v>
      </c>
      <c r="K10" s="7" t="s">
        <v>29</v>
      </c>
      <c r="L10" s="7" t="s">
        <v>28</v>
      </c>
      <c r="M10" s="7" t="s">
        <v>27</v>
      </c>
      <c r="N10" s="7" t="s">
        <v>9</v>
      </c>
      <c r="O10" s="7" t="s">
        <v>9</v>
      </c>
      <c r="P10" s="7" t="s">
        <v>9</v>
      </c>
      <c r="Q10" s="7" t="s">
        <v>9</v>
      </c>
      <c r="R10" s="7" t="s">
        <v>10</v>
      </c>
      <c r="S10" s="7" t="s">
        <v>10</v>
      </c>
      <c r="T10" s="7" t="s">
        <v>9</v>
      </c>
      <c r="U10" s="7" t="s">
        <v>9</v>
      </c>
      <c r="V10" s="7" t="s">
        <v>9</v>
      </c>
      <c r="W10" s="7" t="s">
        <v>9</v>
      </c>
      <c r="X10" s="7" t="s">
        <v>10</v>
      </c>
      <c r="Y10" s="7" t="s">
        <v>10</v>
      </c>
      <c r="Z10" s="7" t="s">
        <v>9</v>
      </c>
      <c r="AA10" s="7" t="s">
        <v>9</v>
      </c>
      <c r="AB10" s="7" t="s">
        <v>9</v>
      </c>
      <c r="AC10" s="7" t="s">
        <v>9</v>
      </c>
      <c r="AD10" s="7" t="s">
        <v>10</v>
      </c>
      <c r="AE10" s="7" t="s">
        <v>10</v>
      </c>
      <c r="AF10" s="7" t="s">
        <v>9</v>
      </c>
      <c r="AG10" s="7" t="s">
        <v>9</v>
      </c>
      <c r="AH10" s="7" t="s">
        <v>9</v>
      </c>
      <c r="AI10" s="7" t="s">
        <v>9</v>
      </c>
      <c r="AJ10" s="7" t="s">
        <v>10</v>
      </c>
      <c r="AK10" s="7" t="s">
        <v>10</v>
      </c>
      <c r="AL10" s="7" t="s">
        <v>9</v>
      </c>
      <c r="AM10" s="7" t="s">
        <v>9</v>
      </c>
      <c r="AN10" s="7" t="s">
        <v>9</v>
      </c>
      <c r="AO10" s="7" t="s">
        <v>9</v>
      </c>
      <c r="AP10" s="7" t="s">
        <v>10</v>
      </c>
      <c r="AQ10" s="7" t="s">
        <v>10</v>
      </c>
      <c r="AR10" s="7" t="s">
        <v>9</v>
      </c>
      <c r="AS10" s="7" t="s">
        <v>9</v>
      </c>
      <c r="AT10" s="7" t="s">
        <v>27</v>
      </c>
      <c r="AU10" s="7" t="s">
        <v>27</v>
      </c>
      <c r="AV10" s="7" t="s">
        <v>10</v>
      </c>
      <c r="AW10" s="7" t="s">
        <v>10</v>
      </c>
      <c r="AX10" s="7" t="s">
        <v>27</v>
      </c>
      <c r="AY10" s="7" t="s">
        <v>27</v>
      </c>
      <c r="AZ10" s="7" t="s">
        <v>11</v>
      </c>
      <c r="BA10" s="7" t="s">
        <v>27</v>
      </c>
      <c r="BB10" s="7" t="s">
        <v>27</v>
      </c>
      <c r="BC10" s="7" t="s">
        <v>28</v>
      </c>
      <c r="BD10" s="25"/>
      <c r="IE10" s="20"/>
      <c r="IF10" s="20"/>
      <c r="IG10" s="20"/>
      <c r="IH10" s="20"/>
      <c r="II10" s="20"/>
    </row>
    <row r="11" spans="1:243" s="27" customFormat="1" ht="94.5" customHeight="1">
      <c r="A11" s="42" t="s">
        <v>0</v>
      </c>
      <c r="B11" s="42" t="s">
        <v>32</v>
      </c>
      <c r="C11" s="42" t="s">
        <v>25</v>
      </c>
      <c r="D11" s="42" t="s">
        <v>26</v>
      </c>
      <c r="E11" s="47" t="s">
        <v>24</v>
      </c>
      <c r="F11" s="63"/>
      <c r="G11" s="48"/>
      <c r="H11" s="52"/>
      <c r="I11" s="41"/>
      <c r="J11" s="48"/>
      <c r="K11" s="42" t="s">
        <v>12</v>
      </c>
      <c r="L11" s="42" t="s">
        <v>5</v>
      </c>
      <c r="M11" s="72" t="s">
        <v>49</v>
      </c>
      <c r="N11" s="51"/>
      <c r="O11" s="59"/>
      <c r="P11" s="51"/>
      <c r="Q11" s="51"/>
      <c r="R11" s="42"/>
      <c r="S11" s="42"/>
      <c r="T11" s="59"/>
      <c r="U11" s="51"/>
      <c r="V11" s="51"/>
      <c r="W11" s="51"/>
      <c r="X11" s="42"/>
      <c r="Y11" s="42"/>
      <c r="Z11" s="54"/>
      <c r="AA11" s="60"/>
      <c r="AB11" s="60"/>
      <c r="AC11" s="48"/>
      <c r="AD11" s="42"/>
      <c r="AE11" s="42"/>
      <c r="AF11" s="49"/>
      <c r="AG11" s="49"/>
      <c r="AH11" s="49"/>
      <c r="AI11" s="49"/>
      <c r="AJ11" s="42"/>
      <c r="AK11" s="42"/>
      <c r="AL11" s="49"/>
      <c r="AM11" s="49"/>
      <c r="AN11" s="40"/>
      <c r="AO11" s="49"/>
      <c r="AP11" s="42"/>
      <c r="AQ11" s="42"/>
      <c r="AR11" s="49"/>
      <c r="AS11" s="49"/>
      <c r="AT11" s="49"/>
      <c r="AU11" s="49"/>
      <c r="AV11" s="42"/>
      <c r="AW11" s="42"/>
      <c r="AX11" s="49"/>
      <c r="AY11" s="48"/>
      <c r="AZ11" s="42"/>
      <c r="BA11" s="42" t="s">
        <v>31</v>
      </c>
      <c r="BB11" s="42" t="s">
        <v>31</v>
      </c>
      <c r="BC11" s="50" t="s">
        <v>13</v>
      </c>
      <c r="BD11" s="26"/>
      <c r="IE11" s="28"/>
      <c r="IF11" s="28"/>
      <c r="IG11" s="28"/>
      <c r="IH11" s="28"/>
      <c r="II11" s="28"/>
    </row>
    <row r="12" spans="1:243" s="21" customFormat="1" ht="15.75" hidden="1">
      <c r="A12" s="62">
        <v>1</v>
      </c>
      <c r="B12" s="42">
        <v>2</v>
      </c>
      <c r="C12" s="62">
        <v>3</v>
      </c>
      <c r="D12" s="42">
        <v>4</v>
      </c>
      <c r="E12" s="62">
        <v>5</v>
      </c>
      <c r="F12" s="42">
        <v>6</v>
      </c>
      <c r="G12" s="62">
        <v>7</v>
      </c>
      <c r="H12" s="42">
        <v>8</v>
      </c>
      <c r="I12" s="62">
        <v>9</v>
      </c>
      <c r="J12" s="42">
        <v>10</v>
      </c>
      <c r="K12" s="62">
        <v>11</v>
      </c>
      <c r="L12" s="42">
        <v>12</v>
      </c>
      <c r="M12" s="62">
        <v>13</v>
      </c>
      <c r="N12" s="42">
        <v>14</v>
      </c>
      <c r="O12" s="62">
        <v>15</v>
      </c>
      <c r="P12" s="42">
        <v>16</v>
      </c>
      <c r="Q12" s="62">
        <v>17</v>
      </c>
      <c r="R12" s="42">
        <v>18</v>
      </c>
      <c r="S12" s="62">
        <v>19</v>
      </c>
      <c r="T12" s="42">
        <v>20</v>
      </c>
      <c r="U12" s="62">
        <v>21</v>
      </c>
      <c r="V12" s="42">
        <v>22</v>
      </c>
      <c r="W12" s="62">
        <v>23</v>
      </c>
      <c r="X12" s="42">
        <v>24</v>
      </c>
      <c r="Y12" s="62">
        <v>25</v>
      </c>
      <c r="Z12" s="42">
        <v>26</v>
      </c>
      <c r="AA12" s="62">
        <v>27</v>
      </c>
      <c r="AB12" s="42">
        <v>28</v>
      </c>
      <c r="AC12" s="62">
        <v>29</v>
      </c>
      <c r="AD12" s="42">
        <v>30</v>
      </c>
      <c r="AE12" s="62">
        <v>31</v>
      </c>
      <c r="AF12" s="42">
        <v>32</v>
      </c>
      <c r="AG12" s="62">
        <v>33</v>
      </c>
      <c r="AH12" s="42">
        <v>34</v>
      </c>
      <c r="AI12" s="62">
        <v>35</v>
      </c>
      <c r="AJ12" s="42">
        <v>36</v>
      </c>
      <c r="AK12" s="62">
        <v>37</v>
      </c>
      <c r="AL12" s="42">
        <v>38</v>
      </c>
      <c r="AM12" s="62">
        <v>39</v>
      </c>
      <c r="AN12" s="42">
        <v>40</v>
      </c>
      <c r="AO12" s="62">
        <v>41</v>
      </c>
      <c r="AP12" s="42">
        <v>42</v>
      </c>
      <c r="AQ12" s="62">
        <v>43</v>
      </c>
      <c r="AR12" s="42">
        <v>44</v>
      </c>
      <c r="AS12" s="62">
        <v>45</v>
      </c>
      <c r="AT12" s="42">
        <v>46</v>
      </c>
      <c r="AU12" s="62">
        <v>47</v>
      </c>
      <c r="AV12" s="42">
        <v>48</v>
      </c>
      <c r="AW12" s="62">
        <v>49</v>
      </c>
      <c r="AX12" s="42">
        <v>50</v>
      </c>
      <c r="AY12" s="62">
        <v>51</v>
      </c>
      <c r="AZ12" s="42">
        <v>52</v>
      </c>
      <c r="BA12" s="62">
        <v>53</v>
      </c>
      <c r="BB12" s="42">
        <v>54</v>
      </c>
      <c r="BC12" s="62">
        <v>55</v>
      </c>
      <c r="BD12" s="29"/>
      <c r="IE12" s="22"/>
      <c r="IF12" s="22"/>
      <c r="IG12" s="22"/>
      <c r="IH12" s="22"/>
      <c r="II12" s="22"/>
    </row>
    <row r="13" spans="1:243" s="21" customFormat="1" ht="108" customHeight="1">
      <c r="A13" s="56">
        <v>1</v>
      </c>
      <c r="B13" s="64" t="s">
        <v>35</v>
      </c>
      <c r="C13" s="7"/>
      <c r="D13" s="67"/>
      <c r="E13" s="68"/>
      <c r="F13" s="69"/>
      <c r="G13" s="46"/>
      <c r="H13" s="7"/>
      <c r="I13" s="7"/>
      <c r="J13" s="58"/>
      <c r="K13" s="9"/>
      <c r="L13" s="9"/>
      <c r="M13" s="46"/>
      <c r="N13" s="44"/>
      <c r="O13" s="57"/>
      <c r="P13" s="44"/>
      <c r="Q13" s="44"/>
      <c r="R13" s="43"/>
      <c r="S13" s="43"/>
      <c r="T13" s="57"/>
      <c r="U13" s="43"/>
      <c r="V13" s="43"/>
      <c r="W13" s="43"/>
      <c r="X13" s="43"/>
      <c r="Y13" s="43"/>
      <c r="Z13" s="44"/>
      <c r="AA13" s="44"/>
      <c r="AB13" s="44"/>
      <c r="AC13" s="43"/>
      <c r="AD13" s="43"/>
      <c r="AE13" s="43"/>
      <c r="AF13" s="43"/>
      <c r="AG13" s="43"/>
      <c r="AH13" s="43"/>
      <c r="AI13" s="43"/>
      <c r="AJ13" s="43"/>
      <c r="AK13" s="43"/>
      <c r="AL13" s="43"/>
      <c r="AM13" s="43"/>
      <c r="AN13" s="43"/>
      <c r="AO13" s="43"/>
      <c r="AP13" s="43"/>
      <c r="AQ13" s="43"/>
      <c r="AR13" s="43"/>
      <c r="AS13" s="43"/>
      <c r="AT13" s="43"/>
      <c r="AU13" s="43"/>
      <c r="AV13" s="43"/>
      <c r="AW13" s="43"/>
      <c r="AX13" s="43"/>
      <c r="AY13" s="44"/>
      <c r="AZ13" s="43"/>
      <c r="BA13" s="44"/>
      <c r="BB13" s="44"/>
      <c r="BC13" s="70"/>
      <c r="BD13" s="29"/>
      <c r="IE13" s="22"/>
      <c r="IF13" s="22"/>
      <c r="IG13" s="22"/>
      <c r="IH13" s="22"/>
      <c r="II13" s="22"/>
    </row>
    <row r="14" spans="1:243" s="21" customFormat="1" ht="28.5" customHeight="1">
      <c r="A14" s="65">
        <v>2</v>
      </c>
      <c r="B14" s="64" t="s">
        <v>33</v>
      </c>
      <c r="C14" s="7"/>
      <c r="D14" s="67"/>
      <c r="E14" s="68"/>
      <c r="F14" s="69"/>
      <c r="G14" s="46"/>
      <c r="H14" s="7"/>
      <c r="I14" s="7"/>
      <c r="J14" s="58"/>
      <c r="K14" s="9"/>
      <c r="L14" s="9"/>
      <c r="M14" s="46"/>
      <c r="N14" s="44"/>
      <c r="O14" s="57"/>
      <c r="P14" s="44"/>
      <c r="Q14" s="44"/>
      <c r="R14" s="43"/>
      <c r="S14" s="43"/>
      <c r="T14" s="57"/>
      <c r="U14" s="43"/>
      <c r="V14" s="43"/>
      <c r="W14" s="43"/>
      <c r="X14" s="43"/>
      <c r="Y14" s="43"/>
      <c r="Z14" s="44"/>
      <c r="AA14" s="44"/>
      <c r="AB14" s="44"/>
      <c r="AC14" s="43"/>
      <c r="AD14" s="43"/>
      <c r="AE14" s="43"/>
      <c r="AF14" s="43"/>
      <c r="AG14" s="43"/>
      <c r="AH14" s="43"/>
      <c r="AI14" s="43"/>
      <c r="AJ14" s="43"/>
      <c r="AK14" s="43"/>
      <c r="AL14" s="43"/>
      <c r="AM14" s="43"/>
      <c r="AN14" s="43"/>
      <c r="AO14" s="43"/>
      <c r="AP14" s="43"/>
      <c r="AQ14" s="43"/>
      <c r="AR14" s="43"/>
      <c r="AS14" s="43"/>
      <c r="AT14" s="43"/>
      <c r="AU14" s="43"/>
      <c r="AV14" s="43"/>
      <c r="AW14" s="43"/>
      <c r="AX14" s="43"/>
      <c r="AY14" s="44"/>
      <c r="AZ14" s="43"/>
      <c r="BA14" s="44"/>
      <c r="BB14" s="44"/>
      <c r="BC14" s="70"/>
      <c r="BD14" s="29"/>
      <c r="IE14" s="22"/>
      <c r="IF14" s="22"/>
      <c r="IG14" s="22"/>
      <c r="IH14" s="22"/>
      <c r="II14" s="22"/>
    </row>
    <row r="15" spans="1:243" s="21" customFormat="1" ht="30.75" customHeight="1">
      <c r="A15" s="65">
        <v>2.1</v>
      </c>
      <c r="B15" s="71" t="s">
        <v>36</v>
      </c>
      <c r="C15" s="7" t="s">
        <v>41</v>
      </c>
      <c r="D15" s="53">
        <v>1</v>
      </c>
      <c r="E15" s="55" t="s">
        <v>14</v>
      </c>
      <c r="F15" s="66"/>
      <c r="G15" s="46"/>
      <c r="H15" s="7"/>
      <c r="I15" s="7"/>
      <c r="J15" s="58"/>
      <c r="K15" s="9" t="s">
        <v>21</v>
      </c>
      <c r="L15" s="9" t="s">
        <v>5</v>
      </c>
      <c r="M15" s="61"/>
      <c r="N15" s="44"/>
      <c r="O15" s="57"/>
      <c r="P15" s="61"/>
      <c r="Q15" s="44"/>
      <c r="R15" s="43"/>
      <c r="S15" s="43"/>
      <c r="T15" s="57"/>
      <c r="U15" s="43"/>
      <c r="V15" s="43"/>
      <c r="W15" s="43"/>
      <c r="X15" s="43"/>
      <c r="Y15" s="43"/>
      <c r="Z15" s="44"/>
      <c r="AA15" s="44"/>
      <c r="AB15" s="44"/>
      <c r="AC15" s="43"/>
      <c r="AD15" s="43"/>
      <c r="AE15" s="43"/>
      <c r="AF15" s="43"/>
      <c r="AG15" s="43"/>
      <c r="AH15" s="43"/>
      <c r="AI15" s="43"/>
      <c r="AJ15" s="43"/>
      <c r="AK15" s="43"/>
      <c r="AL15" s="43"/>
      <c r="AM15" s="43"/>
      <c r="AN15" s="43"/>
      <c r="AO15" s="43"/>
      <c r="AP15" s="43"/>
      <c r="AQ15" s="43"/>
      <c r="AR15" s="43"/>
      <c r="AS15" s="43"/>
      <c r="AT15" s="43"/>
      <c r="AU15" s="43"/>
      <c r="AV15" s="43"/>
      <c r="AW15" s="43"/>
      <c r="AX15" s="43"/>
      <c r="AY15" s="44"/>
      <c r="AZ15" s="43"/>
      <c r="BA15" s="44">
        <f>D15*M15</f>
        <v>0</v>
      </c>
      <c r="BB15" s="44">
        <f>BA15</f>
        <v>0</v>
      </c>
      <c r="BC15" s="8" t="str">
        <f>SpellNumber($E$2,BA15)</f>
        <v>INR Zero Only</v>
      </c>
      <c r="BD15" s="29"/>
      <c r="IE15" s="22"/>
      <c r="IF15" s="22"/>
      <c r="IG15" s="22"/>
      <c r="IH15" s="22"/>
      <c r="II15" s="22"/>
    </row>
    <row r="16" spans="1:243" s="21" customFormat="1" ht="33" customHeight="1">
      <c r="A16" s="65">
        <v>2.2</v>
      </c>
      <c r="B16" s="71" t="s">
        <v>37</v>
      </c>
      <c r="C16" s="7" t="s">
        <v>42</v>
      </c>
      <c r="D16" s="53">
        <v>1</v>
      </c>
      <c r="E16" s="55" t="s">
        <v>14</v>
      </c>
      <c r="F16" s="66"/>
      <c r="G16" s="46"/>
      <c r="H16" s="7"/>
      <c r="I16" s="7"/>
      <c r="J16" s="58"/>
      <c r="K16" s="9" t="s">
        <v>21</v>
      </c>
      <c r="L16" s="9" t="s">
        <v>5</v>
      </c>
      <c r="M16" s="61"/>
      <c r="N16" s="44"/>
      <c r="O16" s="57"/>
      <c r="P16" s="61"/>
      <c r="Q16" s="44"/>
      <c r="R16" s="43"/>
      <c r="S16" s="43"/>
      <c r="T16" s="57"/>
      <c r="U16" s="43"/>
      <c r="V16" s="43"/>
      <c r="W16" s="43"/>
      <c r="X16" s="43"/>
      <c r="Y16" s="43"/>
      <c r="Z16" s="44"/>
      <c r="AA16" s="44"/>
      <c r="AB16" s="44"/>
      <c r="AC16" s="43"/>
      <c r="AD16" s="43"/>
      <c r="AE16" s="43"/>
      <c r="AF16" s="43"/>
      <c r="AG16" s="43"/>
      <c r="AH16" s="43"/>
      <c r="AI16" s="43"/>
      <c r="AJ16" s="43"/>
      <c r="AK16" s="43"/>
      <c r="AL16" s="43"/>
      <c r="AM16" s="43"/>
      <c r="AN16" s="43"/>
      <c r="AO16" s="43"/>
      <c r="AP16" s="43"/>
      <c r="AQ16" s="43"/>
      <c r="AR16" s="43"/>
      <c r="AS16" s="43"/>
      <c r="AT16" s="43"/>
      <c r="AU16" s="43"/>
      <c r="AV16" s="43"/>
      <c r="AW16" s="43"/>
      <c r="AX16" s="43"/>
      <c r="AY16" s="44"/>
      <c r="AZ16" s="43"/>
      <c r="BA16" s="44">
        <f>D16*M16</f>
        <v>0</v>
      </c>
      <c r="BB16" s="44">
        <f>BA16</f>
        <v>0</v>
      </c>
      <c r="BC16" s="8" t="str">
        <f>SpellNumber($E$2,BA16)</f>
        <v>INR Zero Only</v>
      </c>
      <c r="BD16" s="29"/>
      <c r="IE16" s="22"/>
      <c r="IF16" s="22"/>
      <c r="IG16" s="22"/>
      <c r="IH16" s="22"/>
      <c r="II16" s="22"/>
    </row>
    <row r="17" spans="1:243" s="21" customFormat="1" ht="29.25" customHeight="1">
      <c r="A17" s="65">
        <v>2.3</v>
      </c>
      <c r="B17" s="71" t="s">
        <v>38</v>
      </c>
      <c r="C17" s="7" t="s">
        <v>43</v>
      </c>
      <c r="D17" s="53">
        <v>1</v>
      </c>
      <c r="E17" s="55" t="s">
        <v>14</v>
      </c>
      <c r="F17" s="66"/>
      <c r="G17" s="46"/>
      <c r="H17" s="7"/>
      <c r="I17" s="7"/>
      <c r="J17" s="58"/>
      <c r="K17" s="9" t="s">
        <v>21</v>
      </c>
      <c r="L17" s="9" t="s">
        <v>5</v>
      </c>
      <c r="M17" s="61"/>
      <c r="N17" s="44"/>
      <c r="O17" s="57"/>
      <c r="P17" s="61"/>
      <c r="Q17" s="44"/>
      <c r="R17" s="43"/>
      <c r="S17" s="43"/>
      <c r="T17" s="57"/>
      <c r="U17" s="43"/>
      <c r="V17" s="43"/>
      <c r="W17" s="43"/>
      <c r="X17" s="43"/>
      <c r="Y17" s="43"/>
      <c r="Z17" s="44"/>
      <c r="AA17" s="44"/>
      <c r="AB17" s="44"/>
      <c r="AC17" s="43"/>
      <c r="AD17" s="43"/>
      <c r="AE17" s="43"/>
      <c r="AF17" s="43"/>
      <c r="AG17" s="43"/>
      <c r="AH17" s="43"/>
      <c r="AI17" s="43"/>
      <c r="AJ17" s="43"/>
      <c r="AK17" s="43"/>
      <c r="AL17" s="43"/>
      <c r="AM17" s="43"/>
      <c r="AN17" s="43"/>
      <c r="AO17" s="43"/>
      <c r="AP17" s="43"/>
      <c r="AQ17" s="43"/>
      <c r="AR17" s="43"/>
      <c r="AS17" s="43"/>
      <c r="AT17" s="43"/>
      <c r="AU17" s="43"/>
      <c r="AV17" s="43"/>
      <c r="AW17" s="43"/>
      <c r="AX17" s="43"/>
      <c r="AY17" s="44"/>
      <c r="AZ17" s="43"/>
      <c r="BA17" s="44">
        <f>D17*M17</f>
        <v>0</v>
      </c>
      <c r="BB17" s="44">
        <f>BA17</f>
        <v>0</v>
      </c>
      <c r="BC17" s="8" t="str">
        <f>SpellNumber($E$2,BA17)</f>
        <v>INR Zero Only</v>
      </c>
      <c r="BD17" s="29"/>
      <c r="IE17" s="22"/>
      <c r="IF17" s="22"/>
      <c r="IG17" s="22"/>
      <c r="IH17" s="22"/>
      <c r="II17" s="22"/>
    </row>
    <row r="18" spans="1:243" s="21" customFormat="1" ht="35.25" customHeight="1">
      <c r="A18" s="65">
        <v>2.4</v>
      </c>
      <c r="B18" s="71" t="s">
        <v>39</v>
      </c>
      <c r="C18" s="7" t="s">
        <v>45</v>
      </c>
      <c r="D18" s="53">
        <v>1</v>
      </c>
      <c r="E18" s="55" t="s">
        <v>14</v>
      </c>
      <c r="F18" s="66"/>
      <c r="G18" s="46"/>
      <c r="H18" s="7"/>
      <c r="I18" s="7"/>
      <c r="J18" s="58"/>
      <c r="K18" s="9" t="s">
        <v>21</v>
      </c>
      <c r="L18" s="9" t="s">
        <v>5</v>
      </c>
      <c r="M18" s="61"/>
      <c r="N18" s="44"/>
      <c r="O18" s="57"/>
      <c r="P18" s="61"/>
      <c r="Q18" s="44"/>
      <c r="R18" s="43"/>
      <c r="S18" s="43"/>
      <c r="T18" s="57"/>
      <c r="U18" s="43"/>
      <c r="V18" s="43"/>
      <c r="W18" s="43"/>
      <c r="X18" s="43"/>
      <c r="Y18" s="43"/>
      <c r="Z18" s="44"/>
      <c r="AA18" s="44"/>
      <c r="AB18" s="44"/>
      <c r="AC18" s="43"/>
      <c r="AD18" s="43"/>
      <c r="AE18" s="43"/>
      <c r="AF18" s="43"/>
      <c r="AG18" s="43"/>
      <c r="AH18" s="43"/>
      <c r="AI18" s="43"/>
      <c r="AJ18" s="43"/>
      <c r="AK18" s="43"/>
      <c r="AL18" s="43"/>
      <c r="AM18" s="43"/>
      <c r="AN18" s="43"/>
      <c r="AO18" s="43"/>
      <c r="AP18" s="43"/>
      <c r="AQ18" s="43"/>
      <c r="AR18" s="43"/>
      <c r="AS18" s="43"/>
      <c r="AT18" s="43"/>
      <c r="AU18" s="43"/>
      <c r="AV18" s="43"/>
      <c r="AW18" s="43"/>
      <c r="AX18" s="43"/>
      <c r="AY18" s="44"/>
      <c r="AZ18" s="43"/>
      <c r="BA18" s="44">
        <f>D18*M18</f>
        <v>0</v>
      </c>
      <c r="BB18" s="44">
        <f>BA18</f>
        <v>0</v>
      </c>
      <c r="BC18" s="8" t="str">
        <f>SpellNumber($E$2,BA18)</f>
        <v>INR Zero Only</v>
      </c>
      <c r="BD18" s="29"/>
      <c r="IE18" s="22"/>
      <c r="IF18" s="22"/>
      <c r="IG18" s="22"/>
      <c r="IH18" s="22"/>
      <c r="II18" s="22"/>
    </row>
    <row r="19" spans="1:243" s="21" customFormat="1" ht="39.75" customHeight="1">
      <c r="A19" s="65">
        <v>2.5</v>
      </c>
      <c r="B19" s="71" t="s">
        <v>40</v>
      </c>
      <c r="C19" s="7" t="s">
        <v>46</v>
      </c>
      <c r="D19" s="53">
        <v>1</v>
      </c>
      <c r="E19" s="55" t="s">
        <v>14</v>
      </c>
      <c r="F19" s="66"/>
      <c r="G19" s="46"/>
      <c r="H19" s="7"/>
      <c r="I19" s="7"/>
      <c r="J19" s="58"/>
      <c r="K19" s="9" t="s">
        <v>21</v>
      </c>
      <c r="L19" s="9" t="s">
        <v>5</v>
      </c>
      <c r="M19" s="61"/>
      <c r="N19" s="44"/>
      <c r="O19" s="57"/>
      <c r="P19" s="61"/>
      <c r="Q19" s="44"/>
      <c r="R19" s="43"/>
      <c r="S19" s="43"/>
      <c r="T19" s="57"/>
      <c r="U19" s="43"/>
      <c r="V19" s="43"/>
      <c r="W19" s="43"/>
      <c r="X19" s="43"/>
      <c r="Y19" s="43"/>
      <c r="Z19" s="44"/>
      <c r="AA19" s="44"/>
      <c r="AB19" s="44"/>
      <c r="AC19" s="43"/>
      <c r="AD19" s="43"/>
      <c r="AE19" s="43"/>
      <c r="AF19" s="43"/>
      <c r="AG19" s="43"/>
      <c r="AH19" s="43"/>
      <c r="AI19" s="43"/>
      <c r="AJ19" s="43"/>
      <c r="AK19" s="43"/>
      <c r="AL19" s="43"/>
      <c r="AM19" s="43"/>
      <c r="AN19" s="43"/>
      <c r="AO19" s="43"/>
      <c r="AP19" s="43"/>
      <c r="AQ19" s="43"/>
      <c r="AR19" s="43"/>
      <c r="AS19" s="43"/>
      <c r="AT19" s="43"/>
      <c r="AU19" s="43"/>
      <c r="AV19" s="43"/>
      <c r="AW19" s="43"/>
      <c r="AX19" s="43"/>
      <c r="AY19" s="44"/>
      <c r="AZ19" s="43"/>
      <c r="BA19" s="44">
        <f>D19*M19</f>
        <v>0</v>
      </c>
      <c r="BB19" s="44">
        <f>BA19</f>
        <v>0</v>
      </c>
      <c r="BC19" s="8" t="str">
        <f>SpellNumber($E$2,BA19)</f>
        <v>INR Zero Only</v>
      </c>
      <c r="BD19" s="29"/>
      <c r="IE19" s="22"/>
      <c r="IF19" s="22"/>
      <c r="IG19" s="22"/>
      <c r="IH19" s="22"/>
      <c r="II19" s="22"/>
    </row>
    <row r="20" spans="1:243" s="23" customFormat="1" ht="45" customHeight="1" hidden="1">
      <c r="A20" s="10" t="s">
        <v>17</v>
      </c>
      <c r="B20" s="10"/>
      <c r="C20" s="43"/>
      <c r="D20" s="35"/>
      <c r="E20" s="35"/>
      <c r="F20" s="35"/>
      <c r="G20" s="35"/>
      <c r="H20" s="11"/>
      <c r="I20" s="11"/>
      <c r="J20" s="33"/>
      <c r="K20" s="11"/>
      <c r="L20" s="35"/>
      <c r="M20" s="39">
        <f>M15+M16+M17+M18+M19</f>
        <v>0</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45"/>
      <c r="AZ20" s="36"/>
      <c r="BA20" s="46">
        <f>SUM(BA13:BA19)</f>
        <v>0</v>
      </c>
      <c r="BB20" s="44">
        <f>SUM(BB13:BB19)</f>
        <v>0</v>
      </c>
      <c r="BC20" s="8" t="str">
        <f>SpellNumber($E$2,BB20)</f>
        <v>INR Zero Only</v>
      </c>
      <c r="BD20" s="30"/>
      <c r="IE20" s="24">
        <v>4</v>
      </c>
      <c r="IF20" s="24" t="s">
        <v>15</v>
      </c>
      <c r="IG20" s="24" t="s">
        <v>16</v>
      </c>
      <c r="IH20" s="24">
        <v>10</v>
      </c>
      <c r="II20" s="24" t="s">
        <v>14</v>
      </c>
    </row>
    <row r="21" spans="1:243" s="23" customFormat="1" ht="39.75" customHeight="1" hidden="1">
      <c r="A21" s="10" t="s">
        <v>23</v>
      </c>
      <c r="B21" s="10"/>
      <c r="C21" s="43"/>
      <c r="D21" s="12"/>
      <c r="E21" s="13" t="s">
        <v>18</v>
      </c>
      <c r="F21" s="14"/>
      <c r="G21" s="37"/>
      <c r="H21" s="36"/>
      <c r="I21" s="36"/>
      <c r="J21" s="36"/>
      <c r="K21" s="12"/>
      <c r="L21" s="15"/>
      <c r="M21" s="12" t="s">
        <v>19</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46"/>
      <c r="BB21" s="44"/>
      <c r="BC21" s="8" t="str">
        <f>SpellNumber($E$2,BB21)</f>
        <v>INR Zero Only</v>
      </c>
      <c r="BD21" s="30"/>
      <c r="IE21" s="24"/>
      <c r="IF21" s="24"/>
      <c r="IG21" s="24"/>
      <c r="IH21" s="24"/>
      <c r="II21" s="24"/>
    </row>
    <row r="22" spans="1:243" s="23" customFormat="1" ht="39.75" customHeight="1" hidden="1">
      <c r="A22" s="10" t="s">
        <v>22</v>
      </c>
      <c r="B22" s="10"/>
      <c r="C22" s="73" t="str">
        <f>SpellNumber($E$2,M20)</f>
        <v>INR Zero Only</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30"/>
      <c r="IE22" s="24"/>
      <c r="IF22" s="24"/>
      <c r="IG22" s="24"/>
      <c r="IH22" s="24"/>
      <c r="II22" s="24"/>
    </row>
    <row r="23" spans="2:243" s="1" customFormat="1" ht="318" customHeight="1">
      <c r="B23" s="38" t="s">
        <v>44</v>
      </c>
      <c r="C23" s="2"/>
      <c r="D23" s="2"/>
      <c r="E23" s="2"/>
      <c r="F23" s="2"/>
      <c r="G23" s="2"/>
      <c r="H23" s="2"/>
      <c r="I23" s="2"/>
      <c r="J23" s="2"/>
      <c r="K23" s="2"/>
      <c r="L23" s="2"/>
      <c r="M23" s="2"/>
      <c r="O23" s="2"/>
      <c r="BA23" s="2"/>
      <c r="BC23" s="2"/>
      <c r="BD23" s="25"/>
      <c r="IE23" s="20"/>
      <c r="IF23" s="20"/>
      <c r="IG23" s="20"/>
      <c r="IH23" s="20"/>
      <c r="II23" s="20"/>
    </row>
  </sheetData>
  <sheetProtection password="E1BA" sheet="1"/>
  <mergeCells count="8">
    <mergeCell ref="C22:BC22"/>
    <mergeCell ref="A9:BC9"/>
    <mergeCell ref="A1:L1"/>
    <mergeCell ref="A4:BC4"/>
    <mergeCell ref="A5:BC5"/>
    <mergeCell ref="A6:BC6"/>
    <mergeCell ref="A7:BC7"/>
    <mergeCell ref="B8:BC8"/>
  </mergeCells>
  <dataValidations count="11">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allowBlank="1" showInputMessage="1" showErrorMessage="1" sqref="L11 L13:L19">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9">
      <formula1>"Partial Conversion, Full Conversion"</formula1>
    </dataValidation>
    <dataValidation type="decimal" allowBlank="1" showInputMessage="1" showErrorMessage="1" errorTitle="Invalid Entry" error="Only Numeric Values are allowed. " sqref="A13:A19">
      <formula1>0</formula1>
      <formula2>999999999999999</formula2>
    </dataValidation>
  </dataValidations>
  <printOptions/>
  <pageMargins left="0.35" right="0.24" top="0.75" bottom="0.44"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L8" sqref="L8"/>
    </sheetView>
  </sheetViews>
  <sheetFormatPr defaultColWidth="9.140625" defaultRowHeight="15"/>
  <sheetData>
    <row r="6" spans="5:11" ht="15">
      <c r="E6" s="81" t="s">
        <v>1</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MePDCL</cp:lastModifiedBy>
  <cp:lastPrinted>2014-12-11T06:40:55Z</cp:lastPrinted>
  <dcterms:created xsi:type="dcterms:W3CDTF">2009-01-30T06:42:42Z</dcterms:created>
  <dcterms:modified xsi:type="dcterms:W3CDTF">2020-11-09T10:10:03Z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No</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2</vt:i4>
  </property>
  <property fmtid="{D5CDD505-2E9C-101B-9397-08002B2CF9AE}" pid="11" name="CSTyp">
    <vt:lpwstr>H</vt:lpwstr>
  </property>
  <property fmtid="{D5CDD505-2E9C-101B-9397-08002B2CF9AE}" pid="12" name="H">
    <vt:lpwstr>xCJV+7cv5Yh54n/aFiL2Icd6ivA=</vt:lpwstr>
  </property>
</Properties>
</file>