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120" windowWidth="15105" windowHeight="8010"/>
  </bookViews>
  <sheets>
    <sheet name="INT AUDIT OCT 2020" sheetId="4" r:id="rId1"/>
    <sheet name="AG AUDIT OCT 2020 (2)" sheetId="5" r:id="rId2"/>
    <sheet name="Sheet3" sheetId="3" r:id="rId3"/>
  </sheets>
  <definedNames>
    <definedName name="_xlnm.Print_Area" localSheetId="0">'INT AUDIT OCT 2020'!$A$34:$AO$46</definedName>
  </definedNames>
  <calcPr calcId="124519"/>
</workbook>
</file>

<file path=xl/calcChain.xml><?xml version="1.0" encoding="utf-8"?>
<calcChain xmlns="http://schemas.openxmlformats.org/spreadsheetml/2006/main">
  <c r="AM101" i="4"/>
  <c r="W46"/>
  <c r="X46"/>
  <c r="Y46"/>
  <c r="Z46"/>
  <c r="AA46"/>
  <c r="AB46"/>
  <c r="AC46"/>
  <c r="AD46"/>
  <c r="AE46"/>
  <c r="AF46"/>
  <c r="AG46"/>
  <c r="AH46"/>
  <c r="AI46"/>
  <c r="AM46" s="1"/>
  <c r="AJ46"/>
  <c r="AK46"/>
  <c r="AL46"/>
  <c r="V46"/>
  <c r="AL101" l="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AM100"/>
  <c r="AM99"/>
  <c r="AM98"/>
  <c r="AM97"/>
  <c r="AL82"/>
  <c r="AK82"/>
  <c r="AJ82"/>
  <c r="AI82"/>
  <c r="AH82"/>
  <c r="AG82"/>
  <c r="AF82"/>
  <c r="AE82"/>
  <c r="AD82"/>
  <c r="AC82"/>
  <c r="AB82"/>
  <c r="AA82"/>
  <c r="Z82"/>
  <c r="Y82"/>
  <c r="W82"/>
  <c r="V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82" s="1"/>
  <c r="AO46"/>
  <c r="AN46"/>
  <c r="AO26"/>
  <c r="AM40"/>
  <c r="AM41"/>
  <c r="AM42"/>
  <c r="AM43"/>
  <c r="AM44"/>
  <c r="AM45"/>
  <c r="AM39"/>
  <c r="AL26"/>
  <c r="AK26"/>
  <c r="AJ26"/>
  <c r="AI26"/>
  <c r="AG26"/>
  <c r="AF26"/>
  <c r="AE26"/>
  <c r="AD26"/>
  <c r="AC26"/>
  <c r="AB26"/>
  <c r="Z26"/>
  <c r="X26"/>
  <c r="W26"/>
  <c r="V26"/>
  <c r="AM25"/>
  <c r="AM24"/>
  <c r="AM23"/>
  <c r="AM22"/>
  <c r="AM21"/>
  <c r="AM20"/>
  <c r="AM19"/>
  <c r="AM18"/>
  <c r="AM17"/>
  <c r="AM16"/>
  <c r="AM15"/>
  <c r="AM14"/>
  <c r="AM13"/>
  <c r="AM12"/>
  <c r="AM11"/>
  <c r="AM10"/>
  <c r="AM26" s="1"/>
  <c r="AL96" i="5"/>
  <c r="AK96"/>
  <c r="AJ96"/>
  <c r="AI96"/>
  <c r="AH96"/>
  <c r="AG96"/>
  <c r="AF96"/>
  <c r="AE96"/>
  <c r="AD96"/>
  <c r="AC96"/>
  <c r="AB96"/>
  <c r="AA96"/>
  <c r="Z96"/>
  <c r="Y96"/>
  <c r="X96"/>
  <c r="W96"/>
  <c r="V96"/>
  <c r="AM95"/>
  <c r="AM94"/>
  <c r="AM93"/>
  <c r="AM92"/>
  <c r="AM91"/>
  <c r="AM90"/>
  <c r="AM89"/>
  <c r="AM88"/>
  <c r="AM87"/>
  <c r="AM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96" s="1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AM115" s="1"/>
  <c r="AM114"/>
  <c r="AM113"/>
  <c r="AM112"/>
  <c r="AM111"/>
  <c r="AK32"/>
  <c r="AJ32"/>
  <c r="AI32"/>
  <c r="AH32"/>
  <c r="AG32"/>
  <c r="AF32"/>
  <c r="AE32"/>
  <c r="AD32"/>
  <c r="AC32"/>
  <c r="AB32"/>
  <c r="AA32"/>
  <c r="Z32"/>
  <c r="Y32"/>
  <c r="X32"/>
  <c r="W32"/>
  <c r="V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L10"/>
  <c r="AL32" s="1"/>
  <c r="AL54"/>
  <c r="AK54"/>
  <c r="AJ54"/>
  <c r="AI54"/>
  <c r="AH54"/>
  <c r="AG54"/>
  <c r="AF54"/>
  <c r="AE54"/>
  <c r="AD54"/>
  <c r="AC54"/>
  <c r="AB54"/>
  <c r="AA54"/>
  <c r="Z54"/>
  <c r="Y54"/>
  <c r="X54"/>
  <c r="W54"/>
  <c r="V54"/>
  <c r="AM54" s="1"/>
  <c r="AM53"/>
  <c r="AM52"/>
  <c r="AM51"/>
  <c r="AM50"/>
  <c r="AM49"/>
  <c r="AM48"/>
  <c r="AM47"/>
  <c r="AM46"/>
  <c r="AM45"/>
  <c r="T54"/>
  <c r="D54"/>
  <c r="E54"/>
  <c r="F54"/>
  <c r="G54"/>
  <c r="H54"/>
  <c r="I54"/>
  <c r="J54"/>
  <c r="K54"/>
  <c r="L54"/>
  <c r="M54"/>
  <c r="N54"/>
  <c r="O54"/>
  <c r="P54"/>
  <c r="Q54"/>
  <c r="R54"/>
  <c r="S54"/>
  <c r="C54"/>
  <c r="D32"/>
  <c r="E32"/>
  <c r="F32"/>
  <c r="G32"/>
  <c r="H32"/>
  <c r="I32"/>
  <c r="J32"/>
  <c r="K32"/>
  <c r="L32"/>
  <c r="M32"/>
  <c r="N32"/>
  <c r="O32"/>
  <c r="P32"/>
  <c r="Q32"/>
  <c r="R32"/>
  <c r="S32"/>
  <c r="C32"/>
  <c r="T32"/>
  <c r="S10"/>
  <c r="T111"/>
  <c r="D115"/>
  <c r="E115"/>
  <c r="F115"/>
  <c r="G115"/>
  <c r="H115"/>
  <c r="I115"/>
  <c r="J115"/>
  <c r="K115"/>
  <c r="L115"/>
  <c r="M115"/>
  <c r="N115"/>
  <c r="O115"/>
  <c r="P115"/>
  <c r="Q115"/>
  <c r="R115"/>
  <c r="S115"/>
  <c r="T112"/>
  <c r="T113"/>
  <c r="T114"/>
  <c r="D96"/>
  <c r="E96"/>
  <c r="F96"/>
  <c r="G96"/>
  <c r="H96"/>
  <c r="I96"/>
  <c r="J96"/>
  <c r="K96"/>
  <c r="L96"/>
  <c r="M96"/>
  <c r="N96"/>
  <c r="O96"/>
  <c r="P96"/>
  <c r="Q96"/>
  <c r="R96"/>
  <c r="S96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46"/>
  <c r="T47"/>
  <c r="T48"/>
  <c r="T49"/>
  <c r="T50"/>
  <c r="T51"/>
  <c r="T52"/>
  <c r="T53"/>
  <c r="T45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AO115"/>
  <c r="C115"/>
  <c r="T115" s="1"/>
  <c r="AO96"/>
  <c r="AN96"/>
  <c r="C96"/>
  <c r="T67"/>
  <c r="T96" s="1"/>
  <c r="AN32"/>
  <c r="T10"/>
  <c r="AO101" i="4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T100"/>
  <c r="T99"/>
  <c r="T98"/>
  <c r="T97"/>
  <c r="T101" s="1"/>
  <c r="AO82"/>
  <c r="AN82"/>
  <c r="S82"/>
  <c r="R82"/>
  <c r="Q82"/>
  <c r="P82"/>
  <c r="O82"/>
  <c r="N82"/>
  <c r="M82"/>
  <c r="L82"/>
  <c r="K82"/>
  <c r="J82"/>
  <c r="I82"/>
  <c r="H82"/>
  <c r="G82"/>
  <c r="F82"/>
  <c r="D82"/>
  <c r="C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82" s="1"/>
  <c r="S46"/>
  <c r="R46"/>
  <c r="Q46"/>
  <c r="P46"/>
  <c r="O46"/>
  <c r="N46"/>
  <c r="M46"/>
  <c r="L46"/>
  <c r="K46"/>
  <c r="E46"/>
  <c r="D46"/>
  <c r="C46"/>
  <c r="T43"/>
  <c r="T42"/>
  <c r="T41"/>
  <c r="T40"/>
  <c r="T39"/>
  <c r="T46" s="1"/>
  <c r="AN26"/>
  <c r="S26"/>
  <c r="R26"/>
  <c r="Q26"/>
  <c r="P26"/>
  <c r="N26"/>
  <c r="M26"/>
  <c r="L26"/>
  <c r="K26"/>
  <c r="J26"/>
  <c r="I26"/>
  <c r="G26"/>
  <c r="E26"/>
  <c r="D26"/>
  <c r="C26"/>
  <c r="T25"/>
  <c r="T24"/>
  <c r="T23"/>
  <c r="T22"/>
  <c r="T21"/>
  <c r="T20"/>
  <c r="T19"/>
  <c r="T18"/>
  <c r="T17"/>
  <c r="T16"/>
  <c r="T15"/>
  <c r="T14"/>
  <c r="T13"/>
  <c r="T12"/>
  <c r="T11"/>
  <c r="T10"/>
  <c r="T26" s="1"/>
  <c r="AM32" i="5" l="1"/>
  <c r="AM10"/>
</calcChain>
</file>

<file path=xl/sharedStrings.xml><?xml version="1.0" encoding="utf-8"?>
<sst xmlns="http://schemas.openxmlformats.org/spreadsheetml/2006/main" count="590" uniqueCount="113">
  <si>
    <r>
      <rPr>
        <b/>
        <sz val="10"/>
        <rFont val="Times New Roman"/>
        <family val="1"/>
      </rPr>
      <t xml:space="preserve">                                      </t>
    </r>
    <r>
      <rPr>
        <b/>
        <u/>
        <sz val="10"/>
        <rFont val="Times New Roman"/>
        <family val="1"/>
      </rPr>
      <t>POSITION OF OUTSTANDING INTERNAL AUDIT OBJECTIONS.(OFFICE/DIVISION-WISE)</t>
    </r>
  </si>
  <si>
    <r>
      <t xml:space="preserve">                                                                ( </t>
    </r>
    <r>
      <rPr>
        <b/>
        <sz val="11"/>
        <color theme="1"/>
        <rFont val="Calibri"/>
        <family val="2"/>
        <scheme val="minor"/>
      </rPr>
      <t>FOR ALL OFFICES UNDER GENERATION  MePGCL)</t>
    </r>
  </si>
  <si>
    <t xml:space="preserve">*                                                    </t>
  </si>
  <si>
    <t>*</t>
  </si>
  <si>
    <t>Sl. No</t>
  </si>
  <si>
    <t>Office/Division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</si>
  <si>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</si>
  <si>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</si>
  <si>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</si>
  <si>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</si>
  <si>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</si>
  <si>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</si>
  <si>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</si>
  <si>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</si>
  <si>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</si>
  <si>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</si>
  <si>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</si>
  <si>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</si>
  <si>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Tot O/S</t>
  </si>
  <si>
    <t>.11-12</t>
  </si>
  <si>
    <t>Total O/S</t>
  </si>
  <si>
    <t>Para Drp</t>
  </si>
  <si>
    <t>Para Add</t>
  </si>
  <si>
    <t>EE.Inv.Divn I, Umiam</t>
  </si>
  <si>
    <t>EE.Inv.Divn II Umiam</t>
  </si>
  <si>
    <t>EE.R &amp; B Divn. Umiam</t>
  </si>
  <si>
    <t>EE. Hydrolic Str. Sumer</t>
  </si>
  <si>
    <t>EE. Ganol HP Project,Rongkhon</t>
  </si>
  <si>
    <t>EE.Gen- I Sumer</t>
  </si>
  <si>
    <t>EE.Gen-II K/Kulai</t>
  </si>
  <si>
    <t>EE.Gen-III, Byrnihat</t>
  </si>
  <si>
    <t>EE.Shillong ( C) Divn.Shg</t>
  </si>
  <si>
    <t>CPM. MLHEP, Amlarem</t>
  </si>
  <si>
    <t>ACE New Umtru Project Byrnihat</t>
  </si>
  <si>
    <t>EE Design (C) Umiam</t>
  </si>
  <si>
    <t xml:space="preserve">EE. Small Hydro,  Shg. </t>
  </si>
  <si>
    <t>EE. Stg-IV  Kyrdemkulai</t>
  </si>
  <si>
    <t>TOTAL</t>
  </si>
  <si>
    <t xml:space="preserve">                            POSITION OF OUTSTANDING INTERNAL AUDIT OBJECTIONS.(OFFICE/DIVISION-WISE)</t>
  </si>
  <si>
    <r>
      <t xml:space="preserve">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(FOR ALL OFFICES UNDER TRANSMISSION  MePTCL)</t>
    </r>
  </si>
  <si>
    <t>Sl.No</t>
  </si>
  <si>
    <t>EE.T&amp;T,Shillong</t>
  </si>
  <si>
    <t>EE.T&amp;T,Umiam</t>
  </si>
  <si>
    <t>EE.System Protn Umiam</t>
  </si>
  <si>
    <t>EE, T &amp;T Divn, Byrnihat</t>
  </si>
  <si>
    <t>EE. T &amp; T  Tura.</t>
  </si>
  <si>
    <r>
      <rPr>
        <b/>
        <sz val="10"/>
        <rFont val="Times New Roman"/>
        <family val="1"/>
      </rPr>
      <t xml:space="preserve">                                                 </t>
    </r>
    <r>
      <rPr>
        <b/>
        <u/>
        <sz val="10"/>
        <rFont val="Times New Roman"/>
        <family val="1"/>
      </rPr>
      <t>POSITION OF OUTSTANDING INTERNAL AUDIT OBJECTIONS.(OFFICE/DIVISION-WISE)</t>
    </r>
  </si>
  <si>
    <t xml:space="preserve">                                                                    (FOR ALL OFFICES UNDER DISTRIBUTION, MePDCL)</t>
  </si>
  <si>
    <t>Para drp</t>
  </si>
  <si>
    <t>Para add</t>
  </si>
  <si>
    <t>EE. EKH (D)  Shillong.</t>
  </si>
  <si>
    <t>EE. WKH (D) Nongstoin</t>
  </si>
  <si>
    <t>EE. Jowai(D)  Jowai</t>
  </si>
  <si>
    <t>EE Tura (D) Divn, Tura.</t>
  </si>
  <si>
    <t>EE. WGH (D)  Tura</t>
  </si>
  <si>
    <t>EE. EGH(D) W/ Nagar</t>
  </si>
  <si>
    <t>EE.Khliehriat (D) Divn, Khliehriat</t>
  </si>
  <si>
    <t>EE. Ribhoi (D)  Nongpoh</t>
  </si>
  <si>
    <t>EE. Byrnihat (D) Byrnihat</t>
  </si>
  <si>
    <t>EE.(Rev)  Shillong.</t>
  </si>
  <si>
    <t>EEWestern(Rev), Umiam</t>
  </si>
  <si>
    <t>EE. Jowai(Rev) Jowai</t>
  </si>
  <si>
    <t>EE GHCD, Tura</t>
  </si>
  <si>
    <t>EE.East Garo Hills (Rev) W/Nagar</t>
  </si>
  <si>
    <t>EE.(Rev) Garo Hills,Tura</t>
  </si>
  <si>
    <t>EE. R.E. Nongstoin.</t>
  </si>
  <si>
    <t>EE. R.E.  Jowai</t>
  </si>
  <si>
    <t>EE. R.E. W/Nagar</t>
  </si>
  <si>
    <t>EE. R.E.  Tura.</t>
  </si>
  <si>
    <t>EE.R.E. Shillong.</t>
  </si>
  <si>
    <t>POSITION OF OUTSTANDING INTERNAL AUDIT OBJECTIONS.(OFFICE/DIVISION-WISE)</t>
  </si>
  <si>
    <t>(FOR ALL OFFICES UNDER THE HOLDING  COMPANY,MeECL)</t>
  </si>
  <si>
    <t>EE.(MM)  Shillong</t>
  </si>
  <si>
    <t>17-18</t>
  </si>
  <si>
    <t>EE Shillong East , Shillong</t>
  </si>
  <si>
    <t>EE Shillong West Shillong</t>
  </si>
  <si>
    <t>EE Central Rev Divn.Shg.</t>
  </si>
  <si>
    <t>18-19</t>
  </si>
  <si>
    <t>19-20</t>
  </si>
  <si>
    <t>20-21</t>
  </si>
  <si>
    <t>up to Mar 2005</t>
  </si>
  <si>
    <r>
      <t xml:space="preserve"> No. of objections outstanding  as on </t>
    </r>
    <r>
      <rPr>
        <b/>
        <u/>
        <sz val="10"/>
        <rFont val="Times New Roman"/>
        <family val="1"/>
      </rPr>
      <t xml:space="preserve"> 31.12.20</t>
    </r>
  </si>
  <si>
    <r>
      <t xml:space="preserve"> No. of objections outstanding as per last  statement  </t>
    </r>
    <r>
      <rPr>
        <b/>
        <u/>
        <sz val="10"/>
        <rFont val="Times New Roman"/>
        <family val="1"/>
      </rPr>
      <t xml:space="preserve"> 31.10.20</t>
    </r>
  </si>
  <si>
    <t>EE.Generation System Protection Sumer</t>
  </si>
  <si>
    <t>EE.Hydrolic Str.Sumer</t>
  </si>
  <si>
    <t>EE.Design(C) Umiam</t>
  </si>
  <si>
    <t>ACE ID &amp; SHP Umiam</t>
  </si>
  <si>
    <t>CE Civil Shillong</t>
  </si>
  <si>
    <t>CE Generation</t>
  </si>
  <si>
    <t>CE (C)(HP&amp;HC)</t>
  </si>
  <si>
    <t>ACE(C)Umiam</t>
  </si>
  <si>
    <t>Director Generation</t>
  </si>
  <si>
    <t>EE.Killing S/Station Byrnihat</t>
  </si>
  <si>
    <t>CE Transmission</t>
  </si>
  <si>
    <t>Dir Transmission</t>
  </si>
  <si>
    <t>EE. Jowai Rural Distn Divn Jowai</t>
  </si>
  <si>
    <t>South West Garo Hills Distn Divn Tura</t>
  </si>
  <si>
    <t>EE South Khasi Hills Distn Divn.Shg.</t>
  </si>
  <si>
    <t>EE  Umiam Distn Divn, Umiam</t>
  </si>
  <si>
    <t>EE REC Tura</t>
  </si>
  <si>
    <t>EE REC Nongstoin</t>
  </si>
  <si>
    <t>EE. R.E.  Shillong</t>
  </si>
  <si>
    <t>SE Khasi Hills Distn Circle, Shillong</t>
  </si>
  <si>
    <t>SE Jaintia Hills Distn Circle, Jowai</t>
  </si>
  <si>
    <t>SE Shillong Dist Circle, Shillong</t>
  </si>
  <si>
    <t>SE RiBhoi Dist Circle, Umiam</t>
  </si>
  <si>
    <t>CE Distn Shillong</t>
  </si>
  <si>
    <t>Dir Distn Shillong</t>
  </si>
  <si>
    <t>O/o Dir Finance&amp; O/o Chief Accounts Officer</t>
  </si>
  <si>
    <t>O/o ACE (MM) Shillong</t>
  </si>
  <si>
    <t>EE.Generation Umiam</t>
  </si>
  <si>
    <t>TotO/S</t>
  </si>
  <si>
    <t xml:space="preserve">EE.Market Operation Division.SLDC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</si>
</sst>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i/>
      <sz val="9"/>
      <name val="Fixedsys"/>
      <family val="3"/>
    </font>
    <font>
      <b/>
      <sz val="8"/>
      <color theme="1"/>
      <name val="Calibri"/>
      <family val="2"/>
      <scheme val="minor"/>
    </font>
    <font>
      <b/>
      <sz val="8"/>
      <name val="MS Serif"/>
      <family val="1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Times New Roman"/>
      <family val="1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7"/>
      <name val="Times New Roman"/>
      <family val="1"/>
    </font>
    <font>
      <b/>
      <sz val="7"/>
      <name val="MS Serif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 vertical="distributed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distributed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vertical="distributed" wrapText="1"/>
    </xf>
    <xf numFmtId="16" fontId="6" fillId="0" borderId="5" xfId="0" quotePrefix="1" applyNumberFormat="1" applyFont="1" applyBorder="1" applyAlignment="1">
      <alignment horizontal="center" vertical="top" wrapText="1"/>
    </xf>
    <xf numFmtId="16" fontId="6" fillId="0" borderId="5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6" fillId="0" borderId="5" xfId="0" quotePrefix="1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distributed"/>
    </xf>
    <xf numFmtId="0" fontId="8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8" xfId="0" applyFont="1" applyBorder="1" applyAlignment="1">
      <alignment horizontal="left" vertical="justify"/>
    </xf>
    <xf numFmtId="0" fontId="8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6" fillId="0" borderId="5" xfId="0" applyFont="1" applyBorder="1" applyAlignment="1">
      <alignment vertical="top" wrapText="1"/>
    </xf>
    <xf numFmtId="0" fontId="7" fillId="0" borderId="7" xfId="0" applyFont="1" applyFill="1" applyBorder="1" applyAlignment="1">
      <alignment horizontal="center"/>
    </xf>
    <xf numFmtId="0" fontId="7" fillId="0" borderId="5" xfId="0" applyFont="1" applyBorder="1" applyAlignment="1">
      <alignment vertical="justify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 vertical="distributed" wrapText="1"/>
    </xf>
    <xf numFmtId="0" fontId="0" fillId="0" borderId="0" xfId="0" applyBorder="1"/>
    <xf numFmtId="0" fontId="2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/>
    <xf numFmtId="0" fontId="11" fillId="0" borderId="5" xfId="0" applyFont="1" applyBorder="1" applyAlignment="1">
      <alignment horizontal="left" vertical="distributed" wrapText="1"/>
    </xf>
    <xf numFmtId="0" fontId="12" fillId="0" borderId="5" xfId="0" applyFont="1" applyBorder="1" applyAlignment="1">
      <alignment horizontal="center"/>
    </xf>
    <xf numFmtId="0" fontId="1" fillId="0" borderId="5" xfId="0" applyFont="1" applyBorder="1"/>
    <xf numFmtId="0" fontId="11" fillId="0" borderId="6" xfId="0" applyFont="1" applyBorder="1" applyAlignment="1">
      <alignment vertical="justify"/>
    </xf>
    <xf numFmtId="0" fontId="8" fillId="0" borderId="6" xfId="0" applyFont="1" applyBorder="1" applyAlignment="1">
      <alignment horizontal="center"/>
    </xf>
    <xf numFmtId="0" fontId="11" fillId="0" borderId="5" xfId="0" applyFont="1" applyBorder="1" applyAlignment="1">
      <alignment horizontal="left" vertical="justify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distributed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distributed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/>
    <xf numFmtId="0" fontId="13" fillId="0" borderId="5" xfId="0" applyFont="1" applyBorder="1" applyAlignment="1">
      <alignment horizontal="distributed" vertical="top"/>
    </xf>
    <xf numFmtId="0" fontId="11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justify"/>
    </xf>
    <xf numFmtId="0" fontId="11" fillId="0" borderId="5" xfId="0" applyFont="1" applyBorder="1" applyAlignment="1">
      <alignment horizontal="left" vertical="justify"/>
    </xf>
    <xf numFmtId="0" fontId="1" fillId="0" borderId="5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vertical="distributed" wrapText="1"/>
    </xf>
    <xf numFmtId="0" fontId="11" fillId="0" borderId="7" xfId="0" applyFont="1" applyFill="1" applyBorder="1" applyAlignment="1">
      <alignment horizontal="left" vertical="distributed" wrapText="1"/>
    </xf>
    <xf numFmtId="0" fontId="18" fillId="0" borderId="5" xfId="0" applyFont="1" applyBorder="1" applyAlignment="1">
      <alignment horizontal="left" vertical="justify" wrapText="1"/>
    </xf>
    <xf numFmtId="0" fontId="10" fillId="0" borderId="0" xfId="0" applyFont="1" applyAlignment="1">
      <alignment wrapText="1"/>
    </xf>
    <xf numFmtId="0" fontId="11" fillId="0" borderId="5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O109"/>
  <sheetViews>
    <sheetView tabSelected="1" view="pageBreakPreview" topLeftCell="A25" zoomScale="60" zoomScaleNormal="85" workbookViewId="0">
      <selection activeCell="A34" sqref="A34:AO46"/>
    </sheetView>
  </sheetViews>
  <sheetFormatPr defaultRowHeight="15"/>
  <cols>
    <col min="1" max="1" width="3.5703125" customWidth="1"/>
    <col min="2" max="2" width="15.140625" customWidth="1"/>
    <col min="3" max="3" width="5.28515625" customWidth="1"/>
    <col min="4" max="4" width="6.28515625" customWidth="1"/>
    <col min="5" max="5" width="5.85546875" customWidth="1"/>
    <col min="6" max="6" width="3.85546875" customWidth="1"/>
    <col min="7" max="7" width="3.42578125" customWidth="1"/>
    <col min="8" max="8" width="3.7109375" customWidth="1"/>
    <col min="9" max="9" width="3.28515625" customWidth="1"/>
    <col min="10" max="10" width="3.140625" customWidth="1"/>
    <col min="11" max="11" width="3.42578125" customWidth="1"/>
    <col min="12" max="12" width="3.28515625" customWidth="1"/>
    <col min="13" max="13" width="3.5703125" customWidth="1"/>
    <col min="14" max="14" width="3.42578125" customWidth="1"/>
    <col min="15" max="15" width="4.28515625" customWidth="1"/>
    <col min="16" max="17" width="3.42578125" customWidth="1"/>
    <col min="18" max="19" width="3.5703125" customWidth="1"/>
    <col min="20" max="20" width="6.28515625" customWidth="1"/>
    <col min="21" max="21" width="2.140625" customWidth="1"/>
    <col min="22" max="22" width="5.28515625" customWidth="1"/>
    <col min="23" max="23" width="4.85546875" customWidth="1"/>
    <col min="24" max="24" width="3.42578125" customWidth="1"/>
    <col min="25" max="26" width="4.42578125" customWidth="1"/>
    <col min="27" max="27" width="4.28515625" customWidth="1"/>
    <col min="28" max="28" width="3.85546875" customWidth="1"/>
    <col min="29" max="29" width="4.28515625" customWidth="1"/>
    <col min="30" max="30" width="3.5703125" customWidth="1"/>
    <col min="31" max="31" width="3.42578125" customWidth="1"/>
    <col min="32" max="32" width="4.42578125" bestFit="1" customWidth="1"/>
    <col min="33" max="33" width="4.28515625" customWidth="1"/>
    <col min="34" max="34" width="4.7109375" customWidth="1"/>
    <col min="35" max="35" width="3.5703125" customWidth="1"/>
    <col min="36" max="36" width="3.7109375" customWidth="1"/>
    <col min="37" max="38" width="4.85546875" customWidth="1"/>
    <col min="39" max="39" width="6.28515625" customWidth="1"/>
    <col min="40" max="40" width="5" customWidth="1"/>
    <col min="41" max="41" width="5.5703125" customWidth="1"/>
  </cols>
  <sheetData>
    <row r="5" spans="1:41">
      <c r="F5" s="1" t="s">
        <v>0</v>
      </c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4"/>
    </row>
    <row r="6" spans="1:41">
      <c r="F6" t="s">
        <v>1</v>
      </c>
    </row>
    <row r="7" spans="1:41">
      <c r="B7" s="5"/>
      <c r="C7" s="6" t="s">
        <v>82</v>
      </c>
      <c r="D7" s="7"/>
      <c r="E7" s="7"/>
      <c r="F7" s="7"/>
      <c r="G7" s="7"/>
      <c r="H7" s="7"/>
      <c r="I7" s="7"/>
      <c r="J7" s="7"/>
      <c r="K7" s="7"/>
      <c r="L7" s="8"/>
      <c r="M7" s="7"/>
      <c r="N7" s="7"/>
      <c r="O7" s="7"/>
      <c r="P7" s="7"/>
      <c r="Q7" s="7"/>
      <c r="R7" s="7"/>
      <c r="S7" s="7"/>
      <c r="T7" s="9"/>
      <c r="U7" s="24" t="s">
        <v>2</v>
      </c>
      <c r="V7" s="7"/>
      <c r="W7" s="6" t="s">
        <v>81</v>
      </c>
      <c r="X7" s="7"/>
      <c r="Y7" s="7"/>
      <c r="Z7" s="7"/>
      <c r="AA7" s="7"/>
      <c r="AB7" s="7"/>
      <c r="AC7" s="7"/>
      <c r="AD7" s="7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1"/>
    </row>
    <row r="8" spans="1:41">
      <c r="A8" s="12">
        <v>1</v>
      </c>
      <c r="B8" s="13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5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  <c r="AL8" s="15">
        <v>38</v>
      </c>
      <c r="AM8" s="15">
        <v>39</v>
      </c>
      <c r="AN8" s="15">
        <v>40</v>
      </c>
      <c r="AO8" s="15">
        <v>41</v>
      </c>
    </row>
    <row r="9" spans="1:41" ht="43.5" customHeight="1">
      <c r="A9" s="12" t="s">
        <v>4</v>
      </c>
      <c r="B9" s="16" t="s">
        <v>5</v>
      </c>
      <c r="C9" s="68" t="s">
        <v>80</v>
      </c>
      <c r="D9" s="17" t="s">
        <v>6</v>
      </c>
      <c r="E9" s="17" t="s">
        <v>7</v>
      </c>
      <c r="F9" s="17" t="s">
        <v>8</v>
      </c>
      <c r="G9" s="17" t="s">
        <v>9</v>
      </c>
      <c r="H9" s="17" t="s">
        <v>10</v>
      </c>
      <c r="I9" s="17" t="s">
        <v>11</v>
      </c>
      <c r="J9" s="17" t="s">
        <v>12</v>
      </c>
      <c r="K9" s="17" t="s">
        <v>13</v>
      </c>
      <c r="L9" s="17" t="s">
        <v>14</v>
      </c>
      <c r="M9" s="17" t="s">
        <v>15</v>
      </c>
      <c r="N9" s="18" t="s">
        <v>16</v>
      </c>
      <c r="O9" s="17" t="s">
        <v>17</v>
      </c>
      <c r="P9" s="18" t="s">
        <v>73</v>
      </c>
      <c r="Q9" s="18" t="s">
        <v>77</v>
      </c>
      <c r="R9" s="18" t="s">
        <v>78</v>
      </c>
      <c r="S9" s="18" t="s">
        <v>79</v>
      </c>
      <c r="T9" s="14" t="s">
        <v>18</v>
      </c>
      <c r="U9" s="14" t="s">
        <v>3</v>
      </c>
      <c r="V9" s="68" t="s">
        <v>80</v>
      </c>
      <c r="W9" s="17" t="s">
        <v>6</v>
      </c>
      <c r="X9" s="17" t="s">
        <v>7</v>
      </c>
      <c r="Y9" s="17" t="s">
        <v>8</v>
      </c>
      <c r="Z9" s="17" t="s">
        <v>9</v>
      </c>
      <c r="AA9" s="17" t="s">
        <v>10</v>
      </c>
      <c r="AB9" s="17" t="s">
        <v>11</v>
      </c>
      <c r="AC9" s="19" t="s">
        <v>19</v>
      </c>
      <c r="AD9" s="20" t="s">
        <v>13</v>
      </c>
      <c r="AE9" s="20" t="s">
        <v>14</v>
      </c>
      <c r="AF9" s="20" t="s">
        <v>15</v>
      </c>
      <c r="AG9" s="19" t="s">
        <v>16</v>
      </c>
      <c r="AH9" s="20" t="s">
        <v>17</v>
      </c>
      <c r="AI9" s="19" t="s">
        <v>73</v>
      </c>
      <c r="AJ9" s="19" t="s">
        <v>77</v>
      </c>
      <c r="AK9" s="19" t="s">
        <v>78</v>
      </c>
      <c r="AL9" s="19" t="s">
        <v>79</v>
      </c>
      <c r="AM9" s="14" t="s">
        <v>20</v>
      </c>
      <c r="AN9" s="14" t="s">
        <v>21</v>
      </c>
      <c r="AO9" s="14" t="s">
        <v>22</v>
      </c>
    </row>
    <row r="10" spans="1:41" ht="21">
      <c r="A10" s="21">
        <v>1</v>
      </c>
      <c r="B10" s="22" t="s">
        <v>23</v>
      </c>
      <c r="C10" s="23">
        <v>1</v>
      </c>
      <c r="D10" s="23"/>
      <c r="E10" s="23"/>
      <c r="F10" s="23"/>
      <c r="G10" s="23"/>
      <c r="H10" s="23">
        <v>3</v>
      </c>
      <c r="I10" s="23"/>
      <c r="J10" s="23"/>
      <c r="K10" s="23"/>
      <c r="L10" s="23"/>
      <c r="M10" s="23">
        <v>1</v>
      </c>
      <c r="N10" s="23"/>
      <c r="O10" s="23"/>
      <c r="P10" s="23"/>
      <c r="Q10" s="23"/>
      <c r="R10" s="23"/>
      <c r="S10" s="23"/>
      <c r="T10" s="24">
        <f t="shared" ref="T10:T25" si="0">SUM(C10:S10)</f>
        <v>5</v>
      </c>
      <c r="U10" s="24" t="s">
        <v>3</v>
      </c>
      <c r="V10" s="23">
        <v>1</v>
      </c>
      <c r="W10" s="23"/>
      <c r="X10" s="23"/>
      <c r="Y10" s="23"/>
      <c r="Z10" s="23"/>
      <c r="AA10" s="23">
        <v>3</v>
      </c>
      <c r="AB10" s="23"/>
      <c r="AC10" s="23"/>
      <c r="AD10" s="23"/>
      <c r="AE10" s="23"/>
      <c r="AF10" s="23">
        <v>1</v>
      </c>
      <c r="AG10" s="23"/>
      <c r="AH10" s="23"/>
      <c r="AI10" s="23"/>
      <c r="AJ10" s="23"/>
      <c r="AK10" s="23"/>
      <c r="AL10" s="23"/>
      <c r="AM10" s="24">
        <f t="shared" ref="AM10:AM25" si="1">SUM(V10:AL10)</f>
        <v>5</v>
      </c>
      <c r="AN10" s="25"/>
      <c r="AO10" s="25"/>
    </row>
    <row r="11" spans="1:41" ht="21">
      <c r="A11" s="21">
        <v>2</v>
      </c>
      <c r="B11" s="26" t="s">
        <v>24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3"/>
      <c r="N11" s="23"/>
      <c r="O11" s="23"/>
      <c r="P11" s="23"/>
      <c r="Q11" s="23"/>
      <c r="R11" s="23"/>
      <c r="S11" s="23"/>
      <c r="T11" s="24">
        <f t="shared" si="0"/>
        <v>0</v>
      </c>
      <c r="U11" s="24" t="s">
        <v>3</v>
      </c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3"/>
      <c r="AG11" s="23"/>
      <c r="AH11" s="23"/>
      <c r="AI11" s="23"/>
      <c r="AJ11" s="23"/>
      <c r="AK11" s="23"/>
      <c r="AL11" s="23"/>
      <c r="AM11" s="24">
        <f t="shared" si="1"/>
        <v>0</v>
      </c>
      <c r="AN11" s="28"/>
      <c r="AO11" s="29"/>
    </row>
    <row r="12" spans="1:41" ht="21">
      <c r="A12" s="21">
        <v>3</v>
      </c>
      <c r="B12" s="16" t="s">
        <v>25</v>
      </c>
      <c r="C12" s="23">
        <v>3</v>
      </c>
      <c r="D12" s="23"/>
      <c r="E12" s="23">
        <v>4</v>
      </c>
      <c r="F12" s="23"/>
      <c r="G12" s="23"/>
      <c r="H12" s="23">
        <v>9</v>
      </c>
      <c r="I12" s="23"/>
      <c r="J12" s="23"/>
      <c r="K12" s="23">
        <v>12</v>
      </c>
      <c r="L12" s="23"/>
      <c r="M12" s="23"/>
      <c r="N12" s="23"/>
      <c r="O12" s="23"/>
      <c r="P12" s="23">
        <v>1</v>
      </c>
      <c r="Q12" s="23"/>
      <c r="R12" s="23"/>
      <c r="S12" s="23"/>
      <c r="T12" s="24">
        <f t="shared" si="0"/>
        <v>29</v>
      </c>
      <c r="U12" s="24" t="s">
        <v>3</v>
      </c>
      <c r="V12" s="23">
        <v>3</v>
      </c>
      <c r="W12" s="23"/>
      <c r="X12" s="23">
        <v>4</v>
      </c>
      <c r="Y12" s="23"/>
      <c r="Z12" s="23"/>
      <c r="AA12" s="23">
        <v>9</v>
      </c>
      <c r="AB12" s="23"/>
      <c r="AC12" s="23"/>
      <c r="AD12" s="23">
        <v>12</v>
      </c>
      <c r="AE12" s="23"/>
      <c r="AF12" s="23"/>
      <c r="AG12" s="23"/>
      <c r="AH12" s="23"/>
      <c r="AI12" s="23"/>
      <c r="AJ12" s="23"/>
      <c r="AK12" s="23"/>
      <c r="AL12" s="23"/>
      <c r="AM12" s="24">
        <f t="shared" si="1"/>
        <v>28</v>
      </c>
      <c r="AN12" s="25">
        <v>1</v>
      </c>
      <c r="AO12" s="25"/>
    </row>
    <row r="13" spans="1:41" ht="21">
      <c r="A13" s="21">
        <v>4</v>
      </c>
      <c r="B13" s="16" t="s">
        <v>26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>
        <f t="shared" si="0"/>
        <v>0</v>
      </c>
      <c r="U13" s="24" t="s">
        <v>3</v>
      </c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4">
        <f t="shared" si="1"/>
        <v>0</v>
      </c>
      <c r="AN13" s="25"/>
      <c r="AO13" s="25"/>
    </row>
    <row r="14" spans="1:41" ht="21">
      <c r="A14" s="21">
        <v>5</v>
      </c>
      <c r="B14" s="16" t="s">
        <v>27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>
        <f t="shared" si="0"/>
        <v>0</v>
      </c>
      <c r="U14" s="24" t="s">
        <v>3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4">
        <f t="shared" si="1"/>
        <v>0</v>
      </c>
      <c r="AN14" s="25"/>
      <c r="AO14" s="25"/>
    </row>
    <row r="15" spans="1:41">
      <c r="A15" s="25">
        <v>6</v>
      </c>
      <c r="B15" s="16" t="s">
        <v>28</v>
      </c>
      <c r="C15" s="23"/>
      <c r="D15" s="23"/>
      <c r="E15" s="23"/>
      <c r="F15" s="23"/>
      <c r="G15" s="23"/>
      <c r="H15" s="23"/>
      <c r="I15" s="23"/>
      <c r="J15" s="23"/>
      <c r="K15" s="23">
        <v>3</v>
      </c>
      <c r="L15" s="23"/>
      <c r="M15" s="23"/>
      <c r="N15" s="23"/>
      <c r="O15" s="23"/>
      <c r="P15" s="23"/>
      <c r="Q15" s="23"/>
      <c r="R15" s="23"/>
      <c r="S15" s="23"/>
      <c r="T15" s="24">
        <f t="shared" si="0"/>
        <v>3</v>
      </c>
      <c r="U15" s="25" t="s">
        <v>3</v>
      </c>
      <c r="V15" s="23"/>
      <c r="W15" s="23"/>
      <c r="X15" s="23"/>
      <c r="Y15" s="23"/>
      <c r="Z15" s="23"/>
      <c r="AA15" s="23"/>
      <c r="AB15" s="23"/>
      <c r="AC15" s="23"/>
      <c r="AD15" s="23">
        <v>3</v>
      </c>
      <c r="AE15" s="23"/>
      <c r="AF15" s="23"/>
      <c r="AG15" s="23"/>
      <c r="AH15" s="23"/>
      <c r="AI15" s="23"/>
      <c r="AJ15" s="23"/>
      <c r="AK15" s="23">
        <v>11</v>
      </c>
      <c r="AL15" s="23"/>
      <c r="AM15" s="24">
        <f t="shared" si="1"/>
        <v>14</v>
      </c>
      <c r="AN15" s="28"/>
      <c r="AO15" s="29">
        <v>11</v>
      </c>
    </row>
    <row r="16" spans="1:41" ht="24" customHeight="1">
      <c r="A16" s="21">
        <v>7</v>
      </c>
      <c r="B16" s="30" t="s">
        <v>29</v>
      </c>
      <c r="C16" s="23"/>
      <c r="D16" s="23">
        <v>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>
        <f t="shared" si="0"/>
        <v>1</v>
      </c>
      <c r="U16" s="24" t="s">
        <v>3</v>
      </c>
      <c r="V16" s="23"/>
      <c r="W16" s="23">
        <v>1</v>
      </c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4">
        <f t="shared" si="1"/>
        <v>1</v>
      </c>
      <c r="AN16" s="28"/>
      <c r="AO16" s="29"/>
    </row>
    <row r="17" spans="1:41" ht="21">
      <c r="A17" s="25">
        <v>8</v>
      </c>
      <c r="B17" s="16" t="s">
        <v>30</v>
      </c>
      <c r="C17" s="23">
        <v>2</v>
      </c>
      <c r="D17" s="23"/>
      <c r="E17" s="23"/>
      <c r="F17" s="23"/>
      <c r="G17" s="23">
        <v>3</v>
      </c>
      <c r="H17" s="23"/>
      <c r="I17" s="23"/>
      <c r="J17" s="23"/>
      <c r="K17" s="23">
        <v>2</v>
      </c>
      <c r="L17" s="23"/>
      <c r="M17" s="23"/>
      <c r="N17" s="23"/>
      <c r="O17" s="23"/>
      <c r="P17" s="29"/>
      <c r="Q17" s="23"/>
      <c r="R17" s="23"/>
      <c r="S17" s="23"/>
      <c r="T17" s="24">
        <f t="shared" si="0"/>
        <v>7</v>
      </c>
      <c r="U17" s="25" t="s">
        <v>3</v>
      </c>
      <c r="V17" s="23">
        <v>2</v>
      </c>
      <c r="W17" s="23"/>
      <c r="X17" s="23"/>
      <c r="Y17" s="23"/>
      <c r="Z17" s="23">
        <v>3</v>
      </c>
      <c r="AA17" s="23"/>
      <c r="AB17" s="23"/>
      <c r="AC17" s="23"/>
      <c r="AD17" s="23">
        <v>2</v>
      </c>
      <c r="AE17" s="23"/>
      <c r="AF17" s="23"/>
      <c r="AG17" s="23"/>
      <c r="AH17" s="23"/>
      <c r="AI17" s="29"/>
      <c r="AJ17" s="23"/>
      <c r="AK17" s="23"/>
      <c r="AL17" s="23"/>
      <c r="AM17" s="24">
        <f t="shared" si="1"/>
        <v>7</v>
      </c>
      <c r="AN17" s="28"/>
      <c r="AO17" s="29"/>
    </row>
    <row r="18" spans="1:41" ht="21">
      <c r="A18" s="25">
        <v>9</v>
      </c>
      <c r="B18" s="30" t="s">
        <v>31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9"/>
      <c r="Q18" s="23">
        <v>8</v>
      </c>
      <c r="R18" s="23"/>
      <c r="S18" s="23"/>
      <c r="T18" s="24">
        <f t="shared" si="0"/>
        <v>8</v>
      </c>
      <c r="U18" s="24" t="s">
        <v>3</v>
      </c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9"/>
      <c r="AJ18" s="23">
        <v>8</v>
      </c>
      <c r="AK18" s="23"/>
      <c r="AL18" s="23"/>
      <c r="AM18" s="24">
        <f t="shared" si="1"/>
        <v>8</v>
      </c>
      <c r="AN18" s="28"/>
      <c r="AO18" s="29"/>
    </row>
    <row r="19" spans="1:41" ht="21">
      <c r="A19" s="25">
        <v>10</v>
      </c>
      <c r="B19" s="30" t="s">
        <v>32</v>
      </c>
      <c r="C19" s="23"/>
      <c r="D19" s="23">
        <v>4</v>
      </c>
      <c r="E19" s="23">
        <v>8</v>
      </c>
      <c r="F19" s="23">
        <v>11</v>
      </c>
      <c r="G19" s="23"/>
      <c r="H19" s="23">
        <v>15</v>
      </c>
      <c r="J19" s="23">
        <v>8</v>
      </c>
      <c r="K19" s="23"/>
      <c r="L19" s="23"/>
      <c r="M19" s="23"/>
      <c r="N19" s="23"/>
      <c r="O19" s="29">
        <v>1</v>
      </c>
      <c r="P19" s="23"/>
      <c r="Q19" s="23"/>
      <c r="R19" s="23"/>
      <c r="S19" s="23"/>
      <c r="T19" s="24">
        <f t="shared" si="0"/>
        <v>47</v>
      </c>
      <c r="U19" s="24" t="s">
        <v>3</v>
      </c>
      <c r="V19" s="23"/>
      <c r="W19" s="23">
        <v>4</v>
      </c>
      <c r="X19" s="23">
        <v>8</v>
      </c>
      <c r="Y19" s="23">
        <v>11</v>
      </c>
      <c r="Z19" s="23"/>
      <c r="AA19" s="23">
        <v>15</v>
      </c>
      <c r="AC19" s="23">
        <v>8</v>
      </c>
      <c r="AD19" s="23"/>
      <c r="AE19" s="23"/>
      <c r="AF19" s="23"/>
      <c r="AG19" s="23"/>
      <c r="AH19" s="29">
        <v>1</v>
      </c>
      <c r="AI19" s="23"/>
      <c r="AJ19" s="23"/>
      <c r="AK19" s="23"/>
      <c r="AL19" s="23"/>
      <c r="AM19" s="24">
        <f t="shared" si="1"/>
        <v>47</v>
      </c>
      <c r="AN19" s="28"/>
      <c r="AO19" s="29"/>
    </row>
    <row r="20" spans="1:41" ht="22.5">
      <c r="A20" s="31">
        <v>11</v>
      </c>
      <c r="B20" s="32" t="s">
        <v>33</v>
      </c>
      <c r="C20" s="23"/>
      <c r="D20" s="23"/>
      <c r="E20" s="23"/>
      <c r="F20" s="23"/>
      <c r="G20" s="23"/>
      <c r="H20" s="23">
        <v>4</v>
      </c>
      <c r="I20" s="23"/>
      <c r="J20" s="23">
        <v>5</v>
      </c>
      <c r="K20" s="23"/>
      <c r="L20" s="23"/>
      <c r="M20" s="23"/>
      <c r="N20" s="23">
        <v>9</v>
      </c>
      <c r="O20" s="29"/>
      <c r="P20" s="23"/>
      <c r="Q20" s="23"/>
      <c r="R20" s="23"/>
      <c r="S20" s="23"/>
      <c r="T20" s="24">
        <f t="shared" si="0"/>
        <v>18</v>
      </c>
      <c r="U20" s="24" t="s">
        <v>3</v>
      </c>
      <c r="V20" s="23"/>
      <c r="W20" s="23"/>
      <c r="X20" s="23"/>
      <c r="Y20" s="23"/>
      <c r="Z20" s="23"/>
      <c r="AA20" s="23">
        <v>4</v>
      </c>
      <c r="AB20" s="23"/>
      <c r="AC20" s="23">
        <v>5</v>
      </c>
      <c r="AD20" s="23"/>
      <c r="AE20" s="23"/>
      <c r="AF20" s="23"/>
      <c r="AG20" s="23">
        <v>9</v>
      </c>
      <c r="AH20" s="29"/>
      <c r="AI20" s="23"/>
      <c r="AJ20" s="23"/>
      <c r="AK20" s="23"/>
      <c r="AL20" s="23"/>
      <c r="AM20" s="24">
        <f t="shared" si="1"/>
        <v>18</v>
      </c>
      <c r="AN20" s="28"/>
      <c r="AO20" s="29"/>
    </row>
    <row r="21" spans="1:41" ht="21">
      <c r="A21" s="21">
        <v>12</v>
      </c>
      <c r="B21" s="16" t="s">
        <v>34</v>
      </c>
      <c r="C21" s="23"/>
      <c r="D21" s="23"/>
      <c r="E21" s="23"/>
      <c r="F21" s="23"/>
      <c r="G21" s="23"/>
      <c r="H21" s="23">
        <v>1</v>
      </c>
      <c r="I21" s="23"/>
      <c r="J21" s="23"/>
      <c r="K21" s="23"/>
      <c r="L21" s="23"/>
      <c r="M21" s="23"/>
      <c r="N21" s="23">
        <v>2</v>
      </c>
      <c r="O21" s="23"/>
      <c r="P21" s="23"/>
      <c r="Q21" s="23"/>
      <c r="R21" s="23"/>
      <c r="S21" s="23"/>
      <c r="T21" s="24">
        <f t="shared" si="0"/>
        <v>3</v>
      </c>
      <c r="U21" s="25" t="s">
        <v>3</v>
      </c>
      <c r="V21" s="23"/>
      <c r="W21" s="23"/>
      <c r="X21" s="23"/>
      <c r="Y21" s="23"/>
      <c r="Z21" s="23"/>
      <c r="AA21" s="23">
        <v>1</v>
      </c>
      <c r="AB21" s="23"/>
      <c r="AC21" s="23"/>
      <c r="AD21" s="23"/>
      <c r="AE21" s="23"/>
      <c r="AF21" s="23"/>
      <c r="AG21" s="23">
        <v>2</v>
      </c>
      <c r="AH21" s="23"/>
      <c r="AI21" s="23"/>
      <c r="AJ21" s="23"/>
      <c r="AK21" s="23"/>
      <c r="AL21" s="23"/>
      <c r="AM21" s="24">
        <f t="shared" si="1"/>
        <v>3</v>
      </c>
      <c r="AN21" s="25"/>
      <c r="AO21" s="25"/>
    </row>
    <row r="22" spans="1:41" ht="21">
      <c r="A22" s="21">
        <v>13</v>
      </c>
      <c r="B22" s="16" t="s">
        <v>35</v>
      </c>
      <c r="C22" s="23"/>
      <c r="D22" s="23"/>
      <c r="E22" s="23"/>
      <c r="F22" s="23"/>
      <c r="G22" s="23"/>
      <c r="H22" s="23">
        <v>1</v>
      </c>
      <c r="I22" s="23"/>
      <c r="J22" s="23"/>
      <c r="K22" s="23"/>
      <c r="L22" s="23"/>
      <c r="M22" s="23"/>
      <c r="N22" s="23"/>
      <c r="O22" s="23"/>
      <c r="P22" s="23"/>
      <c r="Q22" s="23">
        <v>4</v>
      </c>
      <c r="R22" s="23"/>
      <c r="S22" s="23"/>
      <c r="T22" s="24">
        <f t="shared" si="0"/>
        <v>5</v>
      </c>
      <c r="U22" s="24" t="s">
        <v>3</v>
      </c>
      <c r="V22" s="23"/>
      <c r="W22" s="23"/>
      <c r="X22" s="23"/>
      <c r="Y22" s="23"/>
      <c r="Z22" s="23"/>
      <c r="AA22" s="23">
        <v>1</v>
      </c>
      <c r="AB22" s="23"/>
      <c r="AC22" s="23"/>
      <c r="AD22" s="23"/>
      <c r="AE22" s="23"/>
      <c r="AF22" s="23"/>
      <c r="AG22" s="23"/>
      <c r="AH22" s="23"/>
      <c r="AI22" s="23"/>
      <c r="AJ22" s="23">
        <v>4</v>
      </c>
      <c r="AK22" s="23"/>
      <c r="AL22" s="23"/>
      <c r="AM22" s="24">
        <f t="shared" si="1"/>
        <v>5</v>
      </c>
      <c r="AN22" s="25"/>
      <c r="AO22" s="25"/>
    </row>
    <row r="23" spans="1:41" ht="21">
      <c r="A23" s="21">
        <v>14</v>
      </c>
      <c r="B23" s="16" t="s">
        <v>36</v>
      </c>
      <c r="C23" s="23"/>
      <c r="D23" s="23">
        <v>4</v>
      </c>
      <c r="E23" s="23"/>
      <c r="F23" s="23">
        <v>3</v>
      </c>
      <c r="G23" s="23"/>
      <c r="H23" s="23">
        <v>6</v>
      </c>
      <c r="I23" s="23"/>
      <c r="J23" s="23"/>
      <c r="K23" s="23"/>
      <c r="L23" s="23"/>
      <c r="M23" s="23">
        <v>9</v>
      </c>
      <c r="N23" s="23"/>
      <c r="O23" s="23"/>
      <c r="P23" s="23"/>
      <c r="Q23" s="23"/>
      <c r="R23" s="23"/>
      <c r="S23" s="23"/>
      <c r="T23" s="24">
        <f t="shared" si="0"/>
        <v>22</v>
      </c>
      <c r="U23" s="25" t="s">
        <v>3</v>
      </c>
      <c r="V23" s="23"/>
      <c r="W23" s="23">
        <v>4</v>
      </c>
      <c r="X23" s="23"/>
      <c r="Y23" s="23">
        <v>3</v>
      </c>
      <c r="Z23" s="23"/>
      <c r="AA23" s="23">
        <v>6</v>
      </c>
      <c r="AB23" s="23"/>
      <c r="AC23" s="23"/>
      <c r="AD23" s="23"/>
      <c r="AE23" s="23"/>
      <c r="AF23" s="23">
        <v>9</v>
      </c>
      <c r="AG23" s="23"/>
      <c r="AH23" s="23"/>
      <c r="AI23" s="23"/>
      <c r="AJ23" s="23"/>
      <c r="AK23" s="23"/>
      <c r="AL23" s="23"/>
      <c r="AM23" s="24">
        <f t="shared" si="1"/>
        <v>22</v>
      </c>
      <c r="AN23" s="33"/>
      <c r="AO23" s="33"/>
    </row>
    <row r="24" spans="1:41" ht="31.5">
      <c r="A24" s="25">
        <v>15</v>
      </c>
      <c r="B24" s="30" t="s">
        <v>83</v>
      </c>
      <c r="C24" s="23">
        <v>1</v>
      </c>
      <c r="D24" s="23"/>
      <c r="E24" s="23">
        <v>2</v>
      </c>
      <c r="G24" s="23">
        <v>3</v>
      </c>
      <c r="H24" s="23"/>
      <c r="I24" s="23"/>
      <c r="J24" s="23"/>
      <c r="K24" s="23"/>
      <c r="L24" s="23">
        <v>4</v>
      </c>
      <c r="M24" s="23"/>
      <c r="N24" s="23"/>
      <c r="O24" s="23"/>
      <c r="P24" s="23"/>
      <c r="Q24" s="23">
        <v>4</v>
      </c>
      <c r="R24" s="23"/>
      <c r="S24" s="23"/>
      <c r="T24" s="24">
        <f t="shared" si="0"/>
        <v>14</v>
      </c>
      <c r="U24" s="24" t="s">
        <v>3</v>
      </c>
      <c r="V24" s="23">
        <v>1</v>
      </c>
      <c r="W24" s="23"/>
      <c r="X24" s="23">
        <v>2</v>
      </c>
      <c r="Z24" s="23">
        <v>3</v>
      </c>
      <c r="AA24" s="23"/>
      <c r="AB24" s="23"/>
      <c r="AC24" s="23"/>
      <c r="AD24" s="23"/>
      <c r="AE24" s="23">
        <v>4</v>
      </c>
      <c r="AF24" s="23"/>
      <c r="AG24" s="23"/>
      <c r="AH24" s="23"/>
      <c r="AI24" s="23"/>
      <c r="AJ24" s="23">
        <v>4</v>
      </c>
      <c r="AK24" s="23"/>
      <c r="AL24" s="23"/>
      <c r="AM24" s="24">
        <f t="shared" si="1"/>
        <v>14</v>
      </c>
      <c r="AN24" s="28"/>
      <c r="AO24" s="29"/>
    </row>
    <row r="25" spans="1:41">
      <c r="A25" s="21">
        <v>16</v>
      </c>
      <c r="B25" s="16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4">
        <f t="shared" si="0"/>
        <v>0</v>
      </c>
      <c r="U25" s="25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4">
        <f t="shared" si="1"/>
        <v>0</v>
      </c>
      <c r="AN25" s="34"/>
      <c r="AO25" s="34"/>
    </row>
    <row r="26" spans="1:41" ht="15.75" thickBot="1">
      <c r="A26" s="21"/>
      <c r="B26" s="35" t="s">
        <v>37</v>
      </c>
      <c r="C26" s="25">
        <f>SUM(C10:C25)</f>
        <v>7</v>
      </c>
      <c r="D26" s="25">
        <f>SUM(D10:D25)</f>
        <v>9</v>
      </c>
      <c r="E26" s="25">
        <f>SUM(E10:E25)</f>
        <v>14</v>
      </c>
      <c r="F26" s="25">
        <v>0</v>
      </c>
      <c r="G26" s="25">
        <f>SUM(G10:G25)</f>
        <v>6</v>
      </c>
      <c r="H26" s="25">
        <v>0</v>
      </c>
      <c r="I26" s="25">
        <f t="shared" ref="I26:N26" si="2">SUM(I10:I25)</f>
        <v>0</v>
      </c>
      <c r="J26" s="25">
        <f t="shared" si="2"/>
        <v>13</v>
      </c>
      <c r="K26" s="25">
        <f t="shared" si="2"/>
        <v>17</v>
      </c>
      <c r="L26" s="25">
        <f t="shared" si="2"/>
        <v>4</v>
      </c>
      <c r="M26" s="25">
        <f t="shared" si="2"/>
        <v>10</v>
      </c>
      <c r="N26" s="25">
        <f t="shared" si="2"/>
        <v>11</v>
      </c>
      <c r="O26" s="25">
        <v>0</v>
      </c>
      <c r="P26" s="25">
        <f t="shared" ref="P26:S26" si="3">SUM(P10:P25)</f>
        <v>1</v>
      </c>
      <c r="Q26" s="25">
        <f t="shared" si="3"/>
        <v>16</v>
      </c>
      <c r="R26" s="25">
        <f t="shared" si="3"/>
        <v>0</v>
      </c>
      <c r="S26" s="25">
        <f t="shared" si="3"/>
        <v>0</v>
      </c>
      <c r="T26" s="24">
        <f t="shared" ref="T26" si="4">SUM(T10:T25)</f>
        <v>162</v>
      </c>
      <c r="U26" s="25"/>
      <c r="V26" s="25">
        <f>SUM(V10:V25)</f>
        <v>7</v>
      </c>
      <c r="W26" s="25">
        <f>SUM(W10:W25)</f>
        <v>9</v>
      </c>
      <c r="X26" s="25">
        <f>SUM(X10:X25)</f>
        <v>14</v>
      </c>
      <c r="Y26" s="25">
        <v>0</v>
      </c>
      <c r="Z26" s="25">
        <f>SUM(Z10:Z25)</f>
        <v>6</v>
      </c>
      <c r="AA26" s="25">
        <v>0</v>
      </c>
      <c r="AB26" s="25">
        <f t="shared" ref="AB26:AG26" si="5">SUM(AB10:AB25)</f>
        <v>0</v>
      </c>
      <c r="AC26" s="25">
        <f t="shared" si="5"/>
        <v>13</v>
      </c>
      <c r="AD26" s="25">
        <f t="shared" si="5"/>
        <v>17</v>
      </c>
      <c r="AE26" s="25">
        <f t="shared" si="5"/>
        <v>4</v>
      </c>
      <c r="AF26" s="25">
        <f t="shared" si="5"/>
        <v>10</v>
      </c>
      <c r="AG26" s="25">
        <f t="shared" si="5"/>
        <v>11</v>
      </c>
      <c r="AH26" s="25">
        <v>0</v>
      </c>
      <c r="AI26" s="25">
        <f t="shared" ref="AI26:AM26" si="6">SUM(AI10:AI25)</f>
        <v>0</v>
      </c>
      <c r="AJ26" s="25">
        <f t="shared" si="6"/>
        <v>16</v>
      </c>
      <c r="AK26" s="25">
        <f t="shared" si="6"/>
        <v>11</v>
      </c>
      <c r="AL26" s="25">
        <f t="shared" si="6"/>
        <v>0</v>
      </c>
      <c r="AM26" s="24">
        <f t="shared" si="6"/>
        <v>172</v>
      </c>
      <c r="AN26" s="25">
        <f>SUM(AN10:AN25)</f>
        <v>1</v>
      </c>
      <c r="AO26" s="25">
        <f>SUM(AO10:AO25)</f>
        <v>11</v>
      </c>
    </row>
    <row r="32" spans="1:41">
      <c r="A32" s="36"/>
      <c r="B32" s="36"/>
      <c r="C32" s="36"/>
      <c r="D32" s="36"/>
      <c r="E32" s="36"/>
      <c r="F32" s="37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9"/>
      <c r="U32" s="39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</row>
    <row r="33" spans="1:41">
      <c r="A33" s="36"/>
      <c r="B33" s="36"/>
      <c r="C33" s="36"/>
      <c r="D33" s="36"/>
      <c r="E33" s="36"/>
      <c r="F33" s="36"/>
      <c r="G33" s="36"/>
      <c r="H33" s="40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29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41">
      <c r="F34" s="41" t="s">
        <v>38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4"/>
      <c r="U34" s="4"/>
    </row>
    <row r="35" spans="1:41">
      <c r="F35" t="s">
        <v>39</v>
      </c>
    </row>
    <row r="36" spans="1:41">
      <c r="A36" s="78"/>
      <c r="B36" s="5"/>
      <c r="C36" s="6" t="s">
        <v>82</v>
      </c>
      <c r="D36" s="7"/>
      <c r="E36" s="7"/>
      <c r="F36" s="7"/>
      <c r="G36" s="7"/>
      <c r="H36" s="7"/>
      <c r="I36" s="7"/>
      <c r="J36" s="7"/>
      <c r="K36" s="7"/>
      <c r="L36" s="8"/>
      <c r="M36" s="7"/>
      <c r="N36" s="7"/>
      <c r="O36" s="7"/>
      <c r="P36" s="7"/>
      <c r="Q36" s="7"/>
      <c r="R36" s="7"/>
      <c r="S36" s="7"/>
      <c r="T36" s="9"/>
      <c r="U36" s="24" t="s">
        <v>2</v>
      </c>
      <c r="V36" s="7"/>
      <c r="W36" s="6" t="s">
        <v>81</v>
      </c>
      <c r="X36" s="7"/>
      <c r="Y36" s="7"/>
      <c r="Z36" s="7"/>
      <c r="AA36" s="7"/>
      <c r="AB36" s="7"/>
      <c r="AC36" s="7"/>
      <c r="AD36" s="7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1"/>
    </row>
    <row r="37" spans="1:41">
      <c r="A37" s="12">
        <v>1</v>
      </c>
      <c r="B37" s="13">
        <v>2</v>
      </c>
      <c r="C37" s="14">
        <v>3</v>
      </c>
      <c r="D37" s="14">
        <v>4</v>
      </c>
      <c r="E37" s="14">
        <v>5</v>
      </c>
      <c r="F37" s="14">
        <v>6</v>
      </c>
      <c r="G37" s="14">
        <v>7</v>
      </c>
      <c r="H37" s="14">
        <v>8</v>
      </c>
      <c r="I37" s="14">
        <v>9</v>
      </c>
      <c r="J37" s="14">
        <v>10</v>
      </c>
      <c r="K37" s="14">
        <v>11</v>
      </c>
      <c r="L37" s="14">
        <v>12</v>
      </c>
      <c r="M37" s="14">
        <v>13</v>
      </c>
      <c r="N37" s="14">
        <v>14</v>
      </c>
      <c r="O37" s="15">
        <v>15</v>
      </c>
      <c r="P37" s="15">
        <v>16</v>
      </c>
      <c r="Q37" s="15">
        <v>17</v>
      </c>
      <c r="R37" s="15">
        <v>18</v>
      </c>
      <c r="S37" s="15">
        <v>19</v>
      </c>
      <c r="T37" s="14">
        <v>20</v>
      </c>
      <c r="U37" s="15">
        <v>21</v>
      </c>
      <c r="V37" s="15">
        <v>22</v>
      </c>
      <c r="W37" s="15">
        <v>23</v>
      </c>
      <c r="X37" s="15">
        <v>24</v>
      </c>
      <c r="Y37" s="15">
        <v>25</v>
      </c>
      <c r="Z37" s="14">
        <v>26</v>
      </c>
      <c r="AA37" s="15">
        <v>27</v>
      </c>
      <c r="AB37" s="15">
        <v>28</v>
      </c>
      <c r="AC37" s="15">
        <v>29</v>
      </c>
      <c r="AD37" s="15">
        <v>30</v>
      </c>
      <c r="AE37" s="15">
        <v>31</v>
      </c>
      <c r="AF37" s="14">
        <v>32</v>
      </c>
      <c r="AG37" s="15">
        <v>33</v>
      </c>
      <c r="AH37" s="15">
        <v>34</v>
      </c>
      <c r="AI37" s="15">
        <v>35</v>
      </c>
      <c r="AJ37" s="15">
        <v>36</v>
      </c>
      <c r="AK37" s="15">
        <v>37</v>
      </c>
      <c r="AL37" s="14">
        <v>38</v>
      </c>
      <c r="AM37" s="15">
        <v>39</v>
      </c>
      <c r="AN37" s="15">
        <v>40</v>
      </c>
      <c r="AO37" s="15">
        <v>41</v>
      </c>
    </row>
    <row r="38" spans="1:41" ht="27">
      <c r="A38" s="12" t="s">
        <v>40</v>
      </c>
      <c r="B38" s="42" t="s">
        <v>5</v>
      </c>
      <c r="C38" s="68" t="s">
        <v>80</v>
      </c>
      <c r="D38" s="17" t="s">
        <v>6</v>
      </c>
      <c r="E38" s="17" t="s">
        <v>7</v>
      </c>
      <c r="F38" s="17" t="s">
        <v>8</v>
      </c>
      <c r="G38" s="17" t="s">
        <v>9</v>
      </c>
      <c r="H38" s="17" t="s">
        <v>10</v>
      </c>
      <c r="I38" s="17" t="s">
        <v>11</v>
      </c>
      <c r="J38" s="17" t="s">
        <v>12</v>
      </c>
      <c r="K38" s="17" t="s">
        <v>13</v>
      </c>
      <c r="L38" s="17" t="s">
        <v>14</v>
      </c>
      <c r="M38" s="17" t="s">
        <v>15</v>
      </c>
      <c r="N38" s="18" t="s">
        <v>16</v>
      </c>
      <c r="O38" s="17" t="s">
        <v>17</v>
      </c>
      <c r="P38" s="18" t="s">
        <v>73</v>
      </c>
      <c r="Q38" s="18" t="s">
        <v>77</v>
      </c>
      <c r="R38" s="18" t="s">
        <v>78</v>
      </c>
      <c r="S38" s="18" t="s">
        <v>79</v>
      </c>
      <c r="T38" s="14" t="s">
        <v>18</v>
      </c>
      <c r="U38" s="14" t="s">
        <v>3</v>
      </c>
      <c r="V38" s="68" t="s">
        <v>80</v>
      </c>
      <c r="W38" s="17" t="s">
        <v>6</v>
      </c>
      <c r="X38" s="17" t="s">
        <v>7</v>
      </c>
      <c r="Y38" s="17" t="s">
        <v>8</v>
      </c>
      <c r="Z38" s="17" t="s">
        <v>9</v>
      </c>
      <c r="AA38" s="17" t="s">
        <v>10</v>
      </c>
      <c r="AB38" s="17" t="s">
        <v>11</v>
      </c>
      <c r="AC38" s="19" t="s">
        <v>19</v>
      </c>
      <c r="AD38" s="20" t="s">
        <v>13</v>
      </c>
      <c r="AE38" s="20" t="s">
        <v>14</v>
      </c>
      <c r="AF38" s="20" t="s">
        <v>15</v>
      </c>
      <c r="AG38" s="19" t="s">
        <v>16</v>
      </c>
      <c r="AH38" s="20" t="s">
        <v>17</v>
      </c>
      <c r="AI38" s="19" t="s">
        <v>73</v>
      </c>
      <c r="AJ38" s="19" t="s">
        <v>77</v>
      </c>
      <c r="AK38" s="19" t="s">
        <v>78</v>
      </c>
      <c r="AL38" s="19" t="s">
        <v>79</v>
      </c>
      <c r="AM38" s="14" t="s">
        <v>20</v>
      </c>
      <c r="AN38" s="14" t="s">
        <v>21</v>
      </c>
      <c r="AO38" s="14" t="s">
        <v>22</v>
      </c>
    </row>
    <row r="39" spans="1:41">
      <c r="A39" s="21">
        <v>1</v>
      </c>
      <c r="B39" s="42" t="s">
        <v>41</v>
      </c>
      <c r="C39" s="23"/>
      <c r="D39" s="23"/>
      <c r="E39" s="23">
        <v>3</v>
      </c>
      <c r="F39" s="23"/>
      <c r="G39" s="23"/>
      <c r="H39" s="23">
        <v>6</v>
      </c>
      <c r="I39" s="23"/>
      <c r="J39" s="23"/>
      <c r="K39" s="23">
        <v>5</v>
      </c>
      <c r="L39" s="23"/>
      <c r="M39" s="29"/>
      <c r="N39" s="23"/>
      <c r="O39" s="23">
        <v>13</v>
      </c>
      <c r="P39" s="23"/>
      <c r="Q39" s="23"/>
      <c r="R39" s="23"/>
      <c r="S39" s="23"/>
      <c r="T39" s="43">
        <f>SUM(C39:S39)</f>
        <v>27</v>
      </c>
      <c r="U39" s="25" t="s">
        <v>3</v>
      </c>
      <c r="V39" s="23"/>
      <c r="W39" s="23"/>
      <c r="X39" s="23">
        <v>3</v>
      </c>
      <c r="Y39" s="23"/>
      <c r="Z39" s="23"/>
      <c r="AA39" s="23">
        <v>6</v>
      </c>
      <c r="AB39" s="23"/>
      <c r="AC39" s="23"/>
      <c r="AD39" s="23">
        <v>5</v>
      </c>
      <c r="AE39" s="23"/>
      <c r="AF39" s="29"/>
      <c r="AG39" s="23"/>
      <c r="AH39" s="23">
        <v>13</v>
      </c>
      <c r="AI39" s="23"/>
      <c r="AJ39" s="23"/>
      <c r="AK39" s="23"/>
      <c r="AL39" s="23"/>
      <c r="AM39" s="43">
        <f>SUM(V39:AL39)</f>
        <v>27</v>
      </c>
      <c r="AN39" s="29"/>
      <c r="AO39" s="29"/>
    </row>
    <row r="40" spans="1:41">
      <c r="A40" s="21">
        <v>2</v>
      </c>
      <c r="B40" s="42" t="s">
        <v>42</v>
      </c>
      <c r="C40" s="23">
        <v>1</v>
      </c>
      <c r="D40" s="23"/>
      <c r="E40" s="23">
        <v>4</v>
      </c>
      <c r="F40" s="23"/>
      <c r="G40" s="23"/>
      <c r="H40" s="23">
        <v>9</v>
      </c>
      <c r="I40" s="23"/>
      <c r="J40" s="23"/>
      <c r="K40" s="23"/>
      <c r="L40" s="23"/>
      <c r="M40" s="36">
        <v>7</v>
      </c>
      <c r="N40" s="23"/>
      <c r="O40" s="23"/>
      <c r="P40" s="23"/>
      <c r="Q40" s="23"/>
      <c r="R40" s="23"/>
      <c r="S40" s="23"/>
      <c r="T40" s="43">
        <f>SUM(C40:S40)</f>
        <v>21</v>
      </c>
      <c r="U40" s="25" t="s">
        <v>3</v>
      </c>
      <c r="V40" s="23">
        <v>1</v>
      </c>
      <c r="W40" s="23"/>
      <c r="X40" s="23">
        <v>4</v>
      </c>
      <c r="Y40" s="23"/>
      <c r="Z40" s="23"/>
      <c r="AA40" s="23">
        <v>9</v>
      </c>
      <c r="AB40" s="23"/>
      <c r="AC40" s="23"/>
      <c r="AD40" s="23"/>
      <c r="AE40" s="23"/>
      <c r="AF40" s="36">
        <v>7</v>
      </c>
      <c r="AG40" s="23"/>
      <c r="AH40" s="23"/>
      <c r="AI40" s="23"/>
      <c r="AJ40" s="23"/>
      <c r="AK40" s="23"/>
      <c r="AL40" s="23"/>
      <c r="AM40" s="43">
        <f t="shared" ref="AM40:AM45" si="7">SUM(V40:AL40)</f>
        <v>21</v>
      </c>
      <c r="AN40" s="44"/>
      <c r="AO40" s="29"/>
    </row>
    <row r="41" spans="1:41" ht="21">
      <c r="A41" s="21">
        <v>3</v>
      </c>
      <c r="B41" s="42" t="s">
        <v>43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>
        <v>6</v>
      </c>
      <c r="Q41" s="23"/>
      <c r="R41" s="23"/>
      <c r="S41" s="23"/>
      <c r="T41" s="43">
        <f>SUM(C41:S41)</f>
        <v>6</v>
      </c>
      <c r="U41" s="25" t="s">
        <v>3</v>
      </c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v>5</v>
      </c>
      <c r="AJ41" s="23"/>
      <c r="AK41" s="23"/>
      <c r="AL41" s="23"/>
      <c r="AM41" s="43">
        <f t="shared" si="7"/>
        <v>5</v>
      </c>
      <c r="AN41" s="29">
        <v>1</v>
      </c>
      <c r="AO41" s="29"/>
    </row>
    <row r="42" spans="1:41" ht="21">
      <c r="A42" s="34">
        <v>4</v>
      </c>
      <c r="B42" s="45" t="s">
        <v>44</v>
      </c>
      <c r="C42" s="46"/>
      <c r="D42" s="46"/>
      <c r="E42" s="46"/>
      <c r="F42" s="46"/>
      <c r="G42" s="46">
        <v>2</v>
      </c>
      <c r="H42" s="46"/>
      <c r="I42" s="46"/>
      <c r="J42" s="46"/>
      <c r="K42" s="46">
        <v>2</v>
      </c>
      <c r="L42" s="46"/>
      <c r="M42" s="23"/>
      <c r="N42" s="23"/>
      <c r="O42" s="23"/>
      <c r="P42" s="23"/>
      <c r="Q42" s="23"/>
      <c r="R42" s="23"/>
      <c r="S42" s="23"/>
      <c r="T42" s="43">
        <f>SUM(C42:S42)</f>
        <v>4</v>
      </c>
      <c r="U42" s="24" t="s">
        <v>3</v>
      </c>
      <c r="V42" s="46"/>
      <c r="W42" s="46"/>
      <c r="X42" s="46"/>
      <c r="Y42" s="46"/>
      <c r="Z42" s="46">
        <v>2</v>
      </c>
      <c r="AA42" s="46"/>
      <c r="AB42" s="46"/>
      <c r="AC42" s="46"/>
      <c r="AD42" s="46">
        <v>2</v>
      </c>
      <c r="AE42" s="46"/>
      <c r="AF42" s="23"/>
      <c r="AG42" s="23"/>
      <c r="AH42" s="23"/>
      <c r="AI42" s="23"/>
      <c r="AJ42" s="23"/>
      <c r="AK42" s="23"/>
      <c r="AL42" s="23"/>
      <c r="AM42" s="43">
        <f t="shared" si="7"/>
        <v>4</v>
      </c>
      <c r="AN42" s="29"/>
      <c r="AO42" s="29"/>
    </row>
    <row r="43" spans="1:41">
      <c r="A43" s="21">
        <v>5</v>
      </c>
      <c r="B43" s="42" t="s">
        <v>45</v>
      </c>
      <c r="C43" s="23"/>
      <c r="D43" s="23"/>
      <c r="E43" s="23"/>
      <c r="F43" s="23">
        <v>2</v>
      </c>
      <c r="G43" s="23"/>
      <c r="H43" s="23"/>
      <c r="I43" s="23">
        <v>7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43">
        <f>SUM(C43:S43)</f>
        <v>9</v>
      </c>
      <c r="U43" s="29" t="s">
        <v>3</v>
      </c>
      <c r="V43" s="23"/>
      <c r="W43" s="23"/>
      <c r="X43" s="23"/>
      <c r="Y43" s="23">
        <v>2</v>
      </c>
      <c r="Z43" s="23"/>
      <c r="AA43" s="23"/>
      <c r="AB43" s="23">
        <v>7</v>
      </c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43">
        <f t="shared" si="7"/>
        <v>9</v>
      </c>
      <c r="AN43" s="39"/>
      <c r="AO43" s="34"/>
    </row>
    <row r="44" spans="1:41" ht="31.5">
      <c r="A44" s="21">
        <v>6</v>
      </c>
      <c r="B44" s="42" t="s">
        <v>112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43"/>
      <c r="U44" s="29" t="s">
        <v>3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>
        <v>11</v>
      </c>
      <c r="AL44" s="23"/>
      <c r="AM44" s="43">
        <f t="shared" si="7"/>
        <v>11</v>
      </c>
      <c r="AN44" s="25"/>
      <c r="AO44" s="25">
        <v>11</v>
      </c>
    </row>
    <row r="45" spans="1:41">
      <c r="A45" s="21"/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23"/>
      <c r="O45" s="23"/>
      <c r="P45" s="23"/>
      <c r="Q45" s="23"/>
      <c r="R45" s="23"/>
      <c r="S45" s="23"/>
      <c r="T45" s="43"/>
      <c r="U45" s="29" t="s">
        <v>3</v>
      </c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23"/>
      <c r="AH45" s="23"/>
      <c r="AI45" s="23"/>
      <c r="AJ45" s="23"/>
      <c r="AK45" s="23"/>
      <c r="AL45" s="23"/>
      <c r="AM45" s="43">
        <f t="shared" si="7"/>
        <v>0</v>
      </c>
      <c r="AN45" s="25"/>
      <c r="AO45" s="25"/>
    </row>
    <row r="46" spans="1:41">
      <c r="A46" s="21"/>
      <c r="B46" s="49" t="s">
        <v>37</v>
      </c>
      <c r="C46" s="43">
        <f>SUM(C39:C45)</f>
        <v>1</v>
      </c>
      <c r="D46" s="43">
        <f>SUM(D39:D45)</f>
        <v>0</v>
      </c>
      <c r="E46" s="43">
        <f>SUM(E39:E45)</f>
        <v>7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f t="shared" ref="K46:S46" si="8">SUM(K39:K45)</f>
        <v>7</v>
      </c>
      <c r="L46" s="43">
        <f t="shared" si="8"/>
        <v>0</v>
      </c>
      <c r="M46" s="43">
        <f t="shared" si="8"/>
        <v>7</v>
      </c>
      <c r="N46" s="43">
        <f t="shared" si="8"/>
        <v>0</v>
      </c>
      <c r="O46" s="43">
        <f t="shared" si="8"/>
        <v>13</v>
      </c>
      <c r="P46" s="43">
        <f t="shared" si="8"/>
        <v>6</v>
      </c>
      <c r="Q46" s="43">
        <f t="shared" si="8"/>
        <v>0</v>
      </c>
      <c r="R46" s="43">
        <f t="shared" si="8"/>
        <v>0</v>
      </c>
      <c r="S46" s="43">
        <f t="shared" si="8"/>
        <v>0</v>
      </c>
      <c r="T46" s="43">
        <f t="shared" ref="T46" si="9">SUM(T39:T45)</f>
        <v>67</v>
      </c>
      <c r="U46" s="29" t="s">
        <v>3</v>
      </c>
      <c r="V46" s="43">
        <f>SUM(V39:V45)</f>
        <v>1</v>
      </c>
      <c r="W46" s="43">
        <f t="shared" ref="W46:AL46" si="10">SUM(W39:W45)</f>
        <v>0</v>
      </c>
      <c r="X46" s="43">
        <f t="shared" si="10"/>
        <v>7</v>
      </c>
      <c r="Y46" s="43">
        <f t="shared" si="10"/>
        <v>2</v>
      </c>
      <c r="Z46" s="43">
        <f t="shared" si="10"/>
        <v>2</v>
      </c>
      <c r="AA46" s="43">
        <f t="shared" si="10"/>
        <v>15</v>
      </c>
      <c r="AB46" s="43">
        <f t="shared" si="10"/>
        <v>7</v>
      </c>
      <c r="AC46" s="43">
        <f t="shared" si="10"/>
        <v>0</v>
      </c>
      <c r="AD46" s="43">
        <f t="shared" si="10"/>
        <v>7</v>
      </c>
      <c r="AE46" s="43">
        <f t="shared" si="10"/>
        <v>0</v>
      </c>
      <c r="AF46" s="43">
        <f t="shared" si="10"/>
        <v>7</v>
      </c>
      <c r="AG46" s="43">
        <f t="shared" si="10"/>
        <v>0</v>
      </c>
      <c r="AH46" s="43">
        <f t="shared" si="10"/>
        <v>13</v>
      </c>
      <c r="AI46" s="43">
        <f t="shared" si="10"/>
        <v>5</v>
      </c>
      <c r="AJ46" s="43">
        <f t="shared" si="10"/>
        <v>0</v>
      </c>
      <c r="AK46" s="43">
        <f t="shared" si="10"/>
        <v>11</v>
      </c>
      <c r="AL46" s="43">
        <f t="shared" si="10"/>
        <v>0</v>
      </c>
      <c r="AM46" s="43">
        <f>SUM(V46:AL46)</f>
        <v>77</v>
      </c>
      <c r="AN46" s="43">
        <f>SUM(AN39:AN45)</f>
        <v>1</v>
      </c>
      <c r="AO46" s="43">
        <f>SUM(AO39:AO45)</f>
        <v>11</v>
      </c>
    </row>
    <row r="47" spans="1:41">
      <c r="A47" s="50"/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39"/>
      <c r="U47" s="36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36"/>
      <c r="AK47" s="36"/>
      <c r="AL47" s="36"/>
      <c r="AM47" s="39"/>
      <c r="AN47" s="53"/>
      <c r="AO47" s="53"/>
    </row>
    <row r="48" spans="1:41">
      <c r="A48" s="50"/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39"/>
      <c r="U48" s="36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36"/>
      <c r="AK48" s="36"/>
      <c r="AL48" s="36"/>
      <c r="AM48" s="39"/>
      <c r="AN48" s="53"/>
      <c r="AO48" s="53"/>
    </row>
    <row r="49" spans="1:41">
      <c r="A49" s="50"/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39"/>
      <c r="U49" s="36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36"/>
      <c r="AK49" s="36"/>
      <c r="AL49" s="36"/>
      <c r="AM49" s="39"/>
      <c r="AN49" s="53"/>
      <c r="AO49" s="53"/>
    </row>
    <row r="50" spans="1:41">
      <c r="A50" s="50"/>
      <c r="B50" s="51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39"/>
      <c r="U50" s="36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36"/>
      <c r="AK50" s="36"/>
      <c r="AL50" s="36"/>
      <c r="AM50" s="39"/>
      <c r="AN50" s="53"/>
      <c r="AO50" s="53"/>
    </row>
    <row r="51" spans="1:41">
      <c r="A51" s="50"/>
      <c r="B51" s="51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39"/>
      <c r="U51" s="36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36"/>
      <c r="AK51" s="36"/>
      <c r="AL51" s="36"/>
      <c r="AM51" s="39"/>
      <c r="AN51" s="53"/>
      <c r="AO51" s="53"/>
    </row>
    <row r="52" spans="1:4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</row>
    <row r="53" spans="1:41">
      <c r="A53" s="50"/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39"/>
      <c r="U53" s="36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/>
      <c r="AK53" s="36"/>
      <c r="AL53" s="36"/>
      <c r="AM53" s="39"/>
      <c r="AN53" s="53"/>
      <c r="AO53" s="53"/>
    </row>
    <row r="54" spans="1:41">
      <c r="F54" s="1" t="s">
        <v>46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4"/>
      <c r="U54" s="4"/>
      <c r="AN54" s="36"/>
      <c r="AO54" s="36"/>
    </row>
    <row r="55" spans="1:41">
      <c r="G55" s="54" t="s">
        <v>47</v>
      </c>
      <c r="AN55" s="36"/>
      <c r="AO55" s="36"/>
    </row>
    <row r="56" spans="1:41">
      <c r="B56" s="5"/>
      <c r="C56" s="6" t="s">
        <v>82</v>
      </c>
      <c r="D56" s="7"/>
      <c r="E56" s="7"/>
      <c r="F56" s="7"/>
      <c r="G56" s="7"/>
      <c r="H56" s="7"/>
      <c r="I56" s="7"/>
      <c r="J56" s="7"/>
      <c r="K56" s="7"/>
      <c r="L56" s="8"/>
      <c r="M56" s="7"/>
      <c r="N56" s="7"/>
      <c r="O56" s="7"/>
      <c r="P56" s="7"/>
      <c r="Q56" s="7"/>
      <c r="R56" s="7"/>
      <c r="S56" s="7"/>
      <c r="T56" s="9"/>
      <c r="U56" s="24" t="s">
        <v>2</v>
      </c>
      <c r="V56" s="7"/>
      <c r="W56" s="6" t="s">
        <v>81</v>
      </c>
      <c r="X56" s="7"/>
      <c r="Y56" s="7"/>
      <c r="Z56" s="7"/>
      <c r="AA56" s="7"/>
      <c r="AB56" s="7"/>
      <c r="AC56" s="7"/>
      <c r="AD56" s="7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1"/>
    </row>
    <row r="57" spans="1:41" ht="23.25" customHeight="1">
      <c r="A57" s="12">
        <v>1</v>
      </c>
      <c r="B57" s="13">
        <v>2</v>
      </c>
      <c r="C57" s="14">
        <v>3</v>
      </c>
      <c r="D57" s="14">
        <v>4</v>
      </c>
      <c r="E57" s="14">
        <v>5</v>
      </c>
      <c r="F57" s="14">
        <v>6</v>
      </c>
      <c r="G57" s="14">
        <v>7</v>
      </c>
      <c r="H57" s="14">
        <v>8</v>
      </c>
      <c r="I57" s="14">
        <v>9</v>
      </c>
      <c r="J57" s="14">
        <v>10</v>
      </c>
      <c r="K57" s="14">
        <v>11</v>
      </c>
      <c r="L57" s="14">
        <v>12</v>
      </c>
      <c r="M57" s="14">
        <v>13</v>
      </c>
      <c r="N57" s="14">
        <v>14</v>
      </c>
      <c r="O57" s="15">
        <v>15</v>
      </c>
      <c r="P57" s="15">
        <v>16</v>
      </c>
      <c r="Q57" s="15">
        <v>17</v>
      </c>
      <c r="R57" s="15">
        <v>18</v>
      </c>
      <c r="S57" s="15">
        <v>19</v>
      </c>
      <c r="T57" s="15">
        <v>20</v>
      </c>
      <c r="U57" s="15">
        <v>21</v>
      </c>
      <c r="V57" s="15">
        <v>22</v>
      </c>
      <c r="W57" s="15">
        <v>23</v>
      </c>
      <c r="X57" s="15">
        <v>24</v>
      </c>
      <c r="Y57" s="15">
        <v>25</v>
      </c>
      <c r="Z57" s="15">
        <v>26</v>
      </c>
      <c r="AA57" s="15">
        <v>27</v>
      </c>
      <c r="AB57" s="15">
        <v>28</v>
      </c>
      <c r="AC57" s="15">
        <v>29</v>
      </c>
      <c r="AD57" s="15">
        <v>30</v>
      </c>
      <c r="AE57" s="15">
        <v>31</v>
      </c>
      <c r="AF57" s="15">
        <v>32</v>
      </c>
      <c r="AG57" s="15">
        <v>33</v>
      </c>
      <c r="AH57" s="15">
        <v>34</v>
      </c>
      <c r="AI57" s="15">
        <v>35</v>
      </c>
      <c r="AJ57" s="15">
        <v>36</v>
      </c>
      <c r="AK57" s="15">
        <v>37</v>
      </c>
      <c r="AL57" s="15">
        <v>38</v>
      </c>
      <c r="AM57" s="15">
        <v>39</v>
      </c>
      <c r="AN57" s="15">
        <v>40</v>
      </c>
      <c r="AO57" s="15">
        <v>41</v>
      </c>
    </row>
    <row r="58" spans="1:41" ht="48" customHeight="1">
      <c r="A58" s="12" t="s">
        <v>40</v>
      </c>
      <c r="B58" s="16" t="s">
        <v>5</v>
      </c>
      <c r="C58" s="68" t="s">
        <v>80</v>
      </c>
      <c r="D58" s="17" t="s">
        <v>6</v>
      </c>
      <c r="E58" s="17" t="s">
        <v>7</v>
      </c>
      <c r="F58" s="17" t="s">
        <v>8</v>
      </c>
      <c r="G58" s="17" t="s">
        <v>9</v>
      </c>
      <c r="H58" s="17" t="s">
        <v>10</v>
      </c>
      <c r="I58" s="17" t="s">
        <v>11</v>
      </c>
      <c r="J58" s="17" t="s">
        <v>12</v>
      </c>
      <c r="K58" s="17" t="s">
        <v>13</v>
      </c>
      <c r="L58" s="17" t="s">
        <v>14</v>
      </c>
      <c r="M58" s="17" t="s">
        <v>15</v>
      </c>
      <c r="N58" s="18" t="s">
        <v>16</v>
      </c>
      <c r="O58" s="17" t="s">
        <v>17</v>
      </c>
      <c r="P58" s="18" t="s">
        <v>73</v>
      </c>
      <c r="Q58" s="18" t="s">
        <v>77</v>
      </c>
      <c r="R58" s="18" t="s">
        <v>78</v>
      </c>
      <c r="S58" s="18" t="s">
        <v>79</v>
      </c>
      <c r="T58" s="14" t="s">
        <v>18</v>
      </c>
      <c r="U58" s="14" t="s">
        <v>3</v>
      </c>
      <c r="V58" s="68" t="s">
        <v>80</v>
      </c>
      <c r="W58" s="17" t="s">
        <v>6</v>
      </c>
      <c r="X58" s="17" t="s">
        <v>7</v>
      </c>
      <c r="Y58" s="17" t="s">
        <v>8</v>
      </c>
      <c r="Z58" s="17" t="s">
        <v>9</v>
      </c>
      <c r="AA58" s="17" t="s">
        <v>10</v>
      </c>
      <c r="AB58" s="17" t="s">
        <v>11</v>
      </c>
      <c r="AC58" s="19" t="s">
        <v>19</v>
      </c>
      <c r="AD58" s="20" t="s">
        <v>13</v>
      </c>
      <c r="AE58" s="20" t="s">
        <v>14</v>
      </c>
      <c r="AF58" s="20" t="s">
        <v>15</v>
      </c>
      <c r="AG58" s="19" t="s">
        <v>16</v>
      </c>
      <c r="AH58" s="20" t="s">
        <v>17</v>
      </c>
      <c r="AI58" s="19" t="s">
        <v>73</v>
      </c>
      <c r="AJ58" s="19" t="s">
        <v>77</v>
      </c>
      <c r="AK58" s="19" t="s">
        <v>78</v>
      </c>
      <c r="AL58" s="19" t="s">
        <v>79</v>
      </c>
      <c r="AM58" s="14" t="s">
        <v>20</v>
      </c>
      <c r="AN58" s="14" t="s">
        <v>48</v>
      </c>
      <c r="AO58" s="55" t="s">
        <v>49</v>
      </c>
    </row>
    <row r="59" spans="1:41" ht="21">
      <c r="A59" s="21">
        <v>1</v>
      </c>
      <c r="B59" s="42" t="s">
        <v>50</v>
      </c>
      <c r="C59" s="23"/>
      <c r="D59" s="23">
        <v>3</v>
      </c>
      <c r="E59" s="23"/>
      <c r="F59" s="23">
        <v>6</v>
      </c>
      <c r="G59" s="23"/>
      <c r="H59" s="23">
        <v>9</v>
      </c>
      <c r="I59" s="23"/>
      <c r="J59" s="23"/>
      <c r="K59" s="23"/>
      <c r="L59" s="23">
        <v>7</v>
      </c>
      <c r="M59" s="23"/>
      <c r="N59" s="23"/>
      <c r="O59" s="23"/>
      <c r="P59" s="23"/>
      <c r="Q59" s="23"/>
      <c r="R59" s="23"/>
      <c r="S59" s="23"/>
      <c r="T59" s="24">
        <f t="shared" ref="T59:T81" si="11">SUM(C59:S59)</f>
        <v>25</v>
      </c>
      <c r="U59" s="24" t="s">
        <v>3</v>
      </c>
      <c r="V59" s="23"/>
      <c r="W59" s="23">
        <v>3</v>
      </c>
      <c r="X59" s="23"/>
      <c r="Y59" s="23">
        <v>6</v>
      </c>
      <c r="Z59" s="23"/>
      <c r="AA59" s="23">
        <v>9</v>
      </c>
      <c r="AB59" s="23"/>
      <c r="AC59" s="23"/>
      <c r="AD59" s="23"/>
      <c r="AE59" s="23">
        <v>7</v>
      </c>
      <c r="AF59" s="23"/>
      <c r="AG59" s="23"/>
      <c r="AH59" s="23"/>
      <c r="AI59" s="23"/>
      <c r="AJ59" s="23"/>
      <c r="AK59" s="23"/>
      <c r="AL59" s="23"/>
      <c r="AM59" s="24">
        <f t="shared" ref="AM59:AM81" si="12">SUM(V59:AL59)</f>
        <v>25</v>
      </c>
      <c r="AN59" s="25"/>
      <c r="AO59" s="29"/>
    </row>
    <row r="60" spans="1:41" ht="21">
      <c r="A60" s="25">
        <v>2</v>
      </c>
      <c r="B60" s="56" t="s">
        <v>51</v>
      </c>
      <c r="C60" s="23">
        <v>3</v>
      </c>
      <c r="D60" s="23">
        <v>6</v>
      </c>
      <c r="E60" s="23"/>
      <c r="F60" s="23"/>
      <c r="G60" s="23">
        <v>7</v>
      </c>
      <c r="H60" s="23"/>
      <c r="I60" s="23">
        <v>12</v>
      </c>
      <c r="J60" s="23"/>
      <c r="K60" s="23"/>
      <c r="L60" s="23">
        <v>16</v>
      </c>
      <c r="M60" s="23"/>
      <c r="N60" s="23"/>
      <c r="O60" s="23"/>
      <c r="P60" s="23"/>
      <c r="Q60" s="23"/>
      <c r="R60" s="23"/>
      <c r="S60" s="23"/>
      <c r="T60" s="24">
        <f t="shared" si="11"/>
        <v>44</v>
      </c>
      <c r="U60" s="24" t="s">
        <v>3</v>
      </c>
      <c r="V60" s="23">
        <v>3</v>
      </c>
      <c r="W60" s="23">
        <v>6</v>
      </c>
      <c r="X60" s="23"/>
      <c r="Y60" s="23"/>
      <c r="Z60" s="23">
        <v>7</v>
      </c>
      <c r="AA60" s="23"/>
      <c r="AB60" s="23">
        <v>12</v>
      </c>
      <c r="AC60" s="23"/>
      <c r="AD60" s="23"/>
      <c r="AE60" s="23">
        <v>16</v>
      </c>
      <c r="AF60" s="23"/>
      <c r="AG60" s="23"/>
      <c r="AH60" s="23"/>
      <c r="AI60" s="23"/>
      <c r="AJ60" s="23"/>
      <c r="AK60" s="23"/>
      <c r="AL60" s="23"/>
      <c r="AM60" s="24">
        <f t="shared" si="12"/>
        <v>44</v>
      </c>
      <c r="AN60" s="29"/>
      <c r="AO60" s="29"/>
    </row>
    <row r="61" spans="1:41" ht="21">
      <c r="A61" s="21">
        <v>3</v>
      </c>
      <c r="B61" s="42" t="s">
        <v>52</v>
      </c>
      <c r="C61" s="23">
        <v>11</v>
      </c>
      <c r="D61" s="23">
        <v>9</v>
      </c>
      <c r="E61" s="23"/>
      <c r="F61" s="23">
        <v>9</v>
      </c>
      <c r="G61" s="23"/>
      <c r="H61" s="23"/>
      <c r="I61" s="23">
        <v>7</v>
      </c>
      <c r="J61" s="23"/>
      <c r="K61" s="23"/>
      <c r="L61" s="23">
        <v>16</v>
      </c>
      <c r="M61" s="23"/>
      <c r="N61" s="23"/>
      <c r="O61" s="23"/>
      <c r="P61" s="23"/>
      <c r="Q61" s="23"/>
      <c r="R61" s="23"/>
      <c r="S61" s="23"/>
      <c r="T61" s="24">
        <f t="shared" si="11"/>
        <v>52</v>
      </c>
      <c r="U61" s="24" t="s">
        <v>3</v>
      </c>
      <c r="V61" s="23">
        <v>11</v>
      </c>
      <c r="W61" s="23">
        <v>9</v>
      </c>
      <c r="X61" s="23"/>
      <c r="Y61" s="23">
        <v>9</v>
      </c>
      <c r="Z61" s="23"/>
      <c r="AA61" s="23"/>
      <c r="AB61" s="23">
        <v>7</v>
      </c>
      <c r="AC61" s="23"/>
      <c r="AD61" s="23"/>
      <c r="AE61" s="23">
        <v>16</v>
      </c>
      <c r="AF61" s="23"/>
      <c r="AG61" s="23"/>
      <c r="AH61" s="23"/>
      <c r="AI61" s="23"/>
      <c r="AJ61" s="23"/>
      <c r="AK61" s="23"/>
      <c r="AL61" s="23"/>
      <c r="AM61" s="24">
        <f t="shared" si="12"/>
        <v>52</v>
      </c>
      <c r="AN61" s="25"/>
      <c r="AO61" s="29"/>
    </row>
    <row r="62" spans="1:41" ht="21">
      <c r="A62" s="21">
        <v>4</v>
      </c>
      <c r="B62" s="42" t="s">
        <v>53</v>
      </c>
      <c r="C62" s="23"/>
      <c r="D62" s="23">
        <v>3</v>
      </c>
      <c r="E62" s="23"/>
      <c r="F62" s="23">
        <v>8</v>
      </c>
      <c r="G62" s="23"/>
      <c r="H62" s="23"/>
      <c r="I62" s="23">
        <v>8</v>
      </c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4">
        <f t="shared" si="11"/>
        <v>19</v>
      </c>
      <c r="U62" s="25" t="s">
        <v>3</v>
      </c>
      <c r="V62" s="23"/>
      <c r="W62" s="23">
        <v>3</v>
      </c>
      <c r="X62" s="23"/>
      <c r="Y62" s="23">
        <v>8</v>
      </c>
      <c r="Z62" s="23"/>
      <c r="AA62" s="23"/>
      <c r="AB62" s="23">
        <v>8</v>
      </c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4">
        <f t="shared" si="12"/>
        <v>19</v>
      </c>
      <c r="AN62" s="25"/>
      <c r="AO62" s="29"/>
    </row>
    <row r="63" spans="1:41" ht="21">
      <c r="A63" s="21">
        <v>5</v>
      </c>
      <c r="B63" s="42" t="s">
        <v>54</v>
      </c>
      <c r="C63" s="23">
        <v>8</v>
      </c>
      <c r="D63" s="23">
        <v>8</v>
      </c>
      <c r="E63" s="23"/>
      <c r="F63" s="23">
        <v>6</v>
      </c>
      <c r="G63" s="23"/>
      <c r="H63" s="23"/>
      <c r="I63" s="23">
        <v>19</v>
      </c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4">
        <f t="shared" si="11"/>
        <v>41</v>
      </c>
      <c r="U63" s="24" t="s">
        <v>3</v>
      </c>
      <c r="V63" s="23">
        <v>8</v>
      </c>
      <c r="W63" s="23">
        <v>8</v>
      </c>
      <c r="X63" s="23"/>
      <c r="Y63" s="23">
        <v>6</v>
      </c>
      <c r="Z63" s="23"/>
      <c r="AA63" s="23"/>
      <c r="AB63" s="23">
        <v>19</v>
      </c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4">
        <f t="shared" si="12"/>
        <v>41</v>
      </c>
      <c r="AN63" s="25"/>
      <c r="AO63" s="29"/>
    </row>
    <row r="64" spans="1:41" ht="21">
      <c r="A64" s="21">
        <v>6</v>
      </c>
      <c r="B64" s="42" t="s">
        <v>55</v>
      </c>
      <c r="C64" s="23"/>
      <c r="D64" s="23">
        <v>2</v>
      </c>
      <c r="E64" s="23"/>
      <c r="F64" s="23"/>
      <c r="G64" s="23">
        <v>11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4">
        <f t="shared" si="11"/>
        <v>13</v>
      </c>
      <c r="U64" s="24" t="s">
        <v>3</v>
      </c>
      <c r="V64" s="23"/>
      <c r="W64" s="23">
        <v>2</v>
      </c>
      <c r="X64" s="23"/>
      <c r="Y64" s="23"/>
      <c r="Z64" s="23">
        <v>11</v>
      </c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4">
        <f t="shared" si="12"/>
        <v>13</v>
      </c>
      <c r="AN64" s="25"/>
      <c r="AO64" s="29"/>
    </row>
    <row r="65" spans="1:41" ht="21">
      <c r="A65" s="21">
        <v>7</v>
      </c>
      <c r="B65" s="47" t="s">
        <v>56</v>
      </c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23"/>
      <c r="O65" s="23">
        <v>5</v>
      </c>
      <c r="P65" s="23"/>
      <c r="Q65" s="23"/>
      <c r="R65" s="23"/>
      <c r="S65" s="23"/>
      <c r="T65" s="24">
        <f t="shared" si="11"/>
        <v>5</v>
      </c>
      <c r="U65" s="24" t="s">
        <v>3</v>
      </c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23"/>
      <c r="AH65" s="23">
        <v>5</v>
      </c>
      <c r="AI65" s="23"/>
      <c r="AJ65" s="23"/>
      <c r="AK65" s="23"/>
      <c r="AL65" s="23"/>
      <c r="AM65" s="24">
        <f t="shared" si="12"/>
        <v>5</v>
      </c>
      <c r="AN65" s="25"/>
      <c r="AO65" s="29"/>
    </row>
    <row r="66" spans="1:41" ht="21">
      <c r="A66" s="21">
        <v>8</v>
      </c>
      <c r="B66" s="42" t="s">
        <v>57</v>
      </c>
      <c r="C66" s="23"/>
      <c r="D66" s="23">
        <v>1</v>
      </c>
      <c r="E66" s="23"/>
      <c r="F66" s="23"/>
      <c r="G66" s="23">
        <v>2</v>
      </c>
      <c r="H66" s="23"/>
      <c r="I66" s="23"/>
      <c r="J66" s="23"/>
      <c r="K66" s="23"/>
      <c r="L66" s="23">
        <v>6</v>
      </c>
      <c r="M66" s="23"/>
      <c r="N66" s="23"/>
      <c r="O66" s="23"/>
      <c r="P66" s="23"/>
      <c r="Q66" s="23"/>
      <c r="R66" s="23"/>
      <c r="S66" s="23"/>
      <c r="T66" s="24">
        <f t="shared" si="11"/>
        <v>9</v>
      </c>
      <c r="U66" s="24" t="s">
        <v>3</v>
      </c>
      <c r="V66" s="23"/>
      <c r="W66" s="23">
        <v>1</v>
      </c>
      <c r="X66" s="23"/>
      <c r="Y66" s="23"/>
      <c r="Z66" s="23">
        <v>2</v>
      </c>
      <c r="AA66" s="23"/>
      <c r="AB66" s="23"/>
      <c r="AC66" s="23"/>
      <c r="AD66" s="23"/>
      <c r="AE66" s="23">
        <v>6</v>
      </c>
      <c r="AF66" s="23"/>
      <c r="AG66" s="23"/>
      <c r="AH66" s="23"/>
      <c r="AI66" s="23"/>
      <c r="AJ66" s="23"/>
      <c r="AK66" s="23"/>
      <c r="AL66" s="23"/>
      <c r="AM66" s="24">
        <f t="shared" si="12"/>
        <v>9</v>
      </c>
      <c r="AN66" s="25"/>
      <c r="AO66" s="29"/>
    </row>
    <row r="67" spans="1:41" ht="21">
      <c r="A67" s="25">
        <v>9</v>
      </c>
      <c r="B67" s="56" t="s">
        <v>58</v>
      </c>
      <c r="C67" s="23">
        <v>2</v>
      </c>
      <c r="D67" s="23"/>
      <c r="E67" s="23">
        <v>10</v>
      </c>
      <c r="F67" s="23"/>
      <c r="G67" s="23">
        <v>6</v>
      </c>
      <c r="H67" s="23"/>
      <c r="I67" s="23"/>
      <c r="J67" s="23"/>
      <c r="K67" s="23">
        <v>7</v>
      </c>
      <c r="L67" s="23"/>
      <c r="M67" s="23"/>
      <c r="N67" s="23"/>
      <c r="O67" s="23"/>
      <c r="P67" s="23"/>
      <c r="Q67" s="23"/>
      <c r="R67" s="23"/>
      <c r="S67" s="23"/>
      <c r="T67" s="24">
        <f t="shared" si="11"/>
        <v>25</v>
      </c>
      <c r="U67" s="24" t="s">
        <v>3</v>
      </c>
      <c r="V67" s="23">
        <v>2</v>
      </c>
      <c r="W67" s="23"/>
      <c r="X67" s="23">
        <v>10</v>
      </c>
      <c r="Y67" s="23"/>
      <c r="Z67" s="23">
        <v>6</v>
      </c>
      <c r="AA67" s="23"/>
      <c r="AB67" s="23"/>
      <c r="AC67" s="23"/>
      <c r="AD67" s="23">
        <v>7</v>
      </c>
      <c r="AE67" s="23"/>
      <c r="AF67" s="23"/>
      <c r="AG67" s="23"/>
      <c r="AH67" s="23"/>
      <c r="AI67" s="23"/>
      <c r="AJ67" s="23"/>
      <c r="AK67" s="23"/>
      <c r="AL67" s="23"/>
      <c r="AM67" s="24">
        <f t="shared" si="12"/>
        <v>25</v>
      </c>
      <c r="AN67" s="29"/>
      <c r="AO67" s="29"/>
    </row>
    <row r="68" spans="1:41" ht="21">
      <c r="A68" s="21">
        <v>10</v>
      </c>
      <c r="B68" s="42" t="s">
        <v>74</v>
      </c>
      <c r="C68" s="23"/>
      <c r="D68" s="23"/>
      <c r="E68" s="23">
        <v>6</v>
      </c>
      <c r="F68" s="23"/>
      <c r="G68" s="23">
        <v>4</v>
      </c>
      <c r="H68" s="23"/>
      <c r="I68" s="23"/>
      <c r="J68" s="23"/>
      <c r="K68" s="23"/>
      <c r="L68" s="23"/>
      <c r="M68" s="23"/>
      <c r="N68" s="23"/>
      <c r="O68" s="23">
        <v>8</v>
      </c>
      <c r="P68" s="23"/>
      <c r="Q68" s="23"/>
      <c r="R68" s="23"/>
      <c r="S68" s="23"/>
      <c r="T68" s="24">
        <f t="shared" si="11"/>
        <v>18</v>
      </c>
      <c r="U68" s="24" t="s">
        <v>3</v>
      </c>
      <c r="V68" s="23"/>
      <c r="W68" s="23"/>
      <c r="X68" s="23">
        <v>6</v>
      </c>
      <c r="Y68" s="23"/>
      <c r="Z68" s="23">
        <v>4</v>
      </c>
      <c r="AA68" s="23"/>
      <c r="AB68" s="23"/>
      <c r="AC68" s="23"/>
      <c r="AD68" s="23"/>
      <c r="AE68" s="23"/>
      <c r="AF68" s="23"/>
      <c r="AG68" s="23"/>
      <c r="AH68" s="23">
        <v>8</v>
      </c>
      <c r="AI68" s="23"/>
      <c r="AJ68" s="23"/>
      <c r="AK68" s="23"/>
      <c r="AL68" s="23"/>
      <c r="AM68" s="24">
        <f t="shared" si="12"/>
        <v>18</v>
      </c>
      <c r="AN68" s="25"/>
      <c r="AO68" s="29"/>
    </row>
    <row r="69" spans="1:41" ht="21">
      <c r="A69" s="21">
        <v>11</v>
      </c>
      <c r="B69" s="42" t="s">
        <v>75</v>
      </c>
      <c r="C69" s="23">
        <v>1</v>
      </c>
      <c r="D69" s="23"/>
      <c r="E69" s="23"/>
      <c r="F69" s="23"/>
      <c r="G69" s="23">
        <v>1</v>
      </c>
      <c r="H69" s="23"/>
      <c r="I69" s="23">
        <v>9</v>
      </c>
      <c r="J69" s="23"/>
      <c r="K69" s="23"/>
      <c r="L69" s="23"/>
      <c r="M69" s="23"/>
      <c r="N69" s="23"/>
      <c r="O69" s="23">
        <v>2</v>
      </c>
      <c r="P69" s="23"/>
      <c r="Q69" s="23"/>
      <c r="R69" s="23"/>
      <c r="S69" s="23"/>
      <c r="T69" s="24">
        <f t="shared" si="11"/>
        <v>13</v>
      </c>
      <c r="U69" s="24" t="s">
        <v>3</v>
      </c>
      <c r="V69" s="23">
        <v>1</v>
      </c>
      <c r="W69" s="23"/>
      <c r="X69" s="23"/>
      <c r="Y69" s="23"/>
      <c r="Z69" s="23">
        <v>1</v>
      </c>
      <c r="AA69" s="23"/>
      <c r="AB69" s="23">
        <v>9</v>
      </c>
      <c r="AC69" s="23"/>
      <c r="AD69" s="23"/>
      <c r="AE69" s="23"/>
      <c r="AF69" s="23"/>
      <c r="AG69" s="23"/>
      <c r="AH69" s="23">
        <v>2</v>
      </c>
      <c r="AI69" s="23"/>
      <c r="AJ69" s="23"/>
      <c r="AK69" s="23"/>
      <c r="AL69" s="23"/>
      <c r="AM69" s="24">
        <f t="shared" si="12"/>
        <v>13</v>
      </c>
      <c r="AN69" s="25"/>
      <c r="AO69" s="29"/>
    </row>
    <row r="70" spans="1:41">
      <c r="A70" s="25">
        <v>12</v>
      </c>
      <c r="B70" s="56" t="s">
        <v>59</v>
      </c>
      <c r="C70" s="23">
        <v>1</v>
      </c>
      <c r="D70" s="23"/>
      <c r="E70" s="23">
        <v>4</v>
      </c>
      <c r="F70" s="23"/>
      <c r="G70" s="23">
        <v>4</v>
      </c>
      <c r="H70" s="23">
        <v>4</v>
      </c>
      <c r="I70" s="23"/>
      <c r="J70" s="23">
        <v>2</v>
      </c>
      <c r="K70" s="23"/>
      <c r="L70" s="23"/>
      <c r="M70" s="23"/>
      <c r="N70" s="23">
        <v>4</v>
      </c>
      <c r="O70" s="23"/>
      <c r="P70" s="23"/>
      <c r="Q70" s="23">
        <v>10</v>
      </c>
      <c r="R70" s="23"/>
      <c r="S70" s="23"/>
      <c r="T70" s="24">
        <f t="shared" si="11"/>
        <v>29</v>
      </c>
      <c r="U70" s="24" t="s">
        <v>3</v>
      </c>
      <c r="V70" s="23">
        <v>1</v>
      </c>
      <c r="W70" s="23"/>
      <c r="X70" s="23">
        <v>4</v>
      </c>
      <c r="Y70" s="23"/>
      <c r="Z70" s="23">
        <v>4</v>
      </c>
      <c r="AA70" s="23">
        <v>4</v>
      </c>
      <c r="AB70" s="23"/>
      <c r="AC70" s="23">
        <v>2</v>
      </c>
      <c r="AD70" s="23"/>
      <c r="AE70" s="23"/>
      <c r="AF70" s="23"/>
      <c r="AG70" s="23">
        <v>4</v>
      </c>
      <c r="AH70" s="23"/>
      <c r="AI70" s="23"/>
      <c r="AJ70" s="23">
        <v>10</v>
      </c>
      <c r="AK70" s="23"/>
      <c r="AL70" s="23"/>
      <c r="AM70" s="24">
        <f t="shared" si="12"/>
        <v>29</v>
      </c>
      <c r="AN70" s="29"/>
      <c r="AO70" s="29"/>
    </row>
    <row r="71" spans="1:41" ht="21">
      <c r="A71" s="25">
        <v>13</v>
      </c>
      <c r="B71" s="56" t="s">
        <v>60</v>
      </c>
      <c r="C71" s="23">
        <v>1</v>
      </c>
      <c r="D71" s="23">
        <v>2</v>
      </c>
      <c r="E71" s="23"/>
      <c r="F71" s="23">
        <v>2</v>
      </c>
      <c r="G71" s="23"/>
      <c r="H71" s="23">
        <v>10</v>
      </c>
      <c r="I71" s="23"/>
      <c r="J71" s="23">
        <v>10</v>
      </c>
      <c r="K71" s="23"/>
      <c r="L71" s="23"/>
      <c r="M71" s="23"/>
      <c r="N71" s="23">
        <v>21</v>
      </c>
      <c r="O71" s="23"/>
      <c r="P71" s="23"/>
      <c r="Q71" s="23">
        <v>18</v>
      </c>
      <c r="R71" s="23"/>
      <c r="S71" s="23"/>
      <c r="T71" s="24">
        <f t="shared" si="11"/>
        <v>64</v>
      </c>
      <c r="U71" s="24" t="s">
        <v>3</v>
      </c>
      <c r="V71" s="23">
        <v>1</v>
      </c>
      <c r="W71" s="23">
        <v>2</v>
      </c>
      <c r="X71" s="23"/>
      <c r="Y71" s="23">
        <v>2</v>
      </c>
      <c r="Z71" s="23"/>
      <c r="AA71" s="23">
        <v>10</v>
      </c>
      <c r="AB71" s="23"/>
      <c r="AC71" s="23">
        <v>10</v>
      </c>
      <c r="AD71" s="23"/>
      <c r="AE71" s="23"/>
      <c r="AF71" s="23"/>
      <c r="AG71" s="23">
        <v>21</v>
      </c>
      <c r="AH71" s="23"/>
      <c r="AI71" s="23"/>
      <c r="AJ71" s="23">
        <v>18</v>
      </c>
      <c r="AK71" s="23"/>
      <c r="AL71" s="23"/>
      <c r="AM71" s="24">
        <f t="shared" si="12"/>
        <v>64</v>
      </c>
      <c r="AN71" s="29"/>
      <c r="AO71" s="29"/>
    </row>
    <row r="72" spans="1:41" ht="21">
      <c r="A72" s="25">
        <v>14</v>
      </c>
      <c r="B72" s="56" t="s">
        <v>61</v>
      </c>
      <c r="C72" s="23"/>
      <c r="D72" s="23"/>
      <c r="E72" s="23"/>
      <c r="F72" s="23">
        <v>2</v>
      </c>
      <c r="G72" s="23"/>
      <c r="H72" s="23"/>
      <c r="I72" s="23">
        <v>2</v>
      </c>
      <c r="J72" s="23">
        <v>6</v>
      </c>
      <c r="K72" s="23"/>
      <c r="L72" s="23">
        <v>11</v>
      </c>
      <c r="M72" s="23"/>
      <c r="N72" s="23"/>
      <c r="O72" s="23">
        <v>23</v>
      </c>
      <c r="P72" s="23"/>
      <c r="Q72" s="23"/>
      <c r="R72" s="23"/>
      <c r="S72" s="23"/>
      <c r="T72" s="24">
        <f t="shared" si="11"/>
        <v>44</v>
      </c>
      <c r="U72" s="24" t="s">
        <v>3</v>
      </c>
      <c r="V72" s="23"/>
      <c r="W72" s="23"/>
      <c r="X72" s="23"/>
      <c r="Y72" s="23">
        <v>2</v>
      </c>
      <c r="Z72" s="23"/>
      <c r="AA72" s="23"/>
      <c r="AB72" s="23">
        <v>2</v>
      </c>
      <c r="AC72" s="23">
        <v>6</v>
      </c>
      <c r="AD72" s="23"/>
      <c r="AE72" s="23">
        <v>11</v>
      </c>
      <c r="AF72" s="23"/>
      <c r="AG72" s="23"/>
      <c r="AH72" s="23">
        <v>23</v>
      </c>
      <c r="AI72" s="23"/>
      <c r="AJ72" s="23"/>
      <c r="AK72" s="23"/>
      <c r="AL72" s="23"/>
      <c r="AM72" s="24">
        <f t="shared" si="12"/>
        <v>44</v>
      </c>
      <c r="AN72" s="57"/>
      <c r="AO72" s="29"/>
    </row>
    <row r="73" spans="1:41">
      <c r="A73" s="25">
        <v>15</v>
      </c>
      <c r="B73" s="56" t="s">
        <v>62</v>
      </c>
      <c r="C73" s="23">
        <v>5</v>
      </c>
      <c r="D73" s="23">
        <v>1</v>
      </c>
      <c r="E73" s="23"/>
      <c r="F73" s="23"/>
      <c r="G73" s="23">
        <v>5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4">
        <f t="shared" si="11"/>
        <v>11</v>
      </c>
      <c r="U73" s="24"/>
      <c r="V73" s="23">
        <v>5</v>
      </c>
      <c r="W73" s="23">
        <v>1</v>
      </c>
      <c r="X73" s="23"/>
      <c r="Y73" s="23"/>
      <c r="Z73" s="23">
        <v>5</v>
      </c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4">
        <f t="shared" si="12"/>
        <v>11</v>
      </c>
      <c r="AN73" s="57"/>
      <c r="AO73" s="29"/>
    </row>
    <row r="74" spans="1:41" ht="21">
      <c r="A74" s="21">
        <v>16</v>
      </c>
      <c r="B74" s="58" t="s">
        <v>63</v>
      </c>
      <c r="C74" s="23"/>
      <c r="D74" s="23"/>
      <c r="E74" s="23"/>
      <c r="F74" s="23">
        <v>1</v>
      </c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4">
        <f t="shared" si="11"/>
        <v>1</v>
      </c>
      <c r="U74" s="24" t="s">
        <v>3</v>
      </c>
      <c r="V74" s="23"/>
      <c r="W74" s="23"/>
      <c r="X74" s="23"/>
      <c r="Y74" s="23">
        <v>1</v>
      </c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4">
        <f t="shared" si="12"/>
        <v>1</v>
      </c>
      <c r="AN74" s="29"/>
      <c r="AO74" s="29"/>
    </row>
    <row r="75" spans="1:41" ht="21">
      <c r="A75" s="25">
        <v>17</v>
      </c>
      <c r="B75" s="56" t="s">
        <v>64</v>
      </c>
      <c r="C75" s="23"/>
      <c r="D75" s="23">
        <v>2</v>
      </c>
      <c r="E75" s="23"/>
      <c r="F75" s="23"/>
      <c r="G75" s="23">
        <v>2</v>
      </c>
      <c r="H75" s="23"/>
      <c r="I75" s="23"/>
      <c r="J75" s="23"/>
      <c r="K75" s="23"/>
      <c r="L75" s="23"/>
      <c r="M75" s="23"/>
      <c r="N75" s="23"/>
      <c r="O75" s="23"/>
      <c r="P75" s="23"/>
      <c r="Q75" s="23">
        <v>14</v>
      </c>
      <c r="R75" s="23"/>
      <c r="S75" s="23"/>
      <c r="T75" s="24">
        <f t="shared" si="11"/>
        <v>18</v>
      </c>
      <c r="U75" s="24" t="s">
        <v>3</v>
      </c>
      <c r="V75" s="23"/>
      <c r="W75" s="23">
        <v>2</v>
      </c>
      <c r="X75" s="23"/>
      <c r="Y75" s="23"/>
      <c r="Z75" s="23">
        <v>2</v>
      </c>
      <c r="AA75" s="23"/>
      <c r="AB75" s="23"/>
      <c r="AC75" s="23"/>
      <c r="AD75" s="23"/>
      <c r="AE75" s="23"/>
      <c r="AF75" s="23"/>
      <c r="AG75" s="23"/>
      <c r="AH75" s="23"/>
      <c r="AI75" s="23"/>
      <c r="AJ75" s="23">
        <v>14</v>
      </c>
      <c r="AK75" s="23"/>
      <c r="AL75" s="23"/>
      <c r="AM75" s="24">
        <f t="shared" si="12"/>
        <v>18</v>
      </c>
      <c r="AN75" s="29"/>
      <c r="AO75" s="29"/>
    </row>
    <row r="76" spans="1:41" ht="21">
      <c r="A76" s="25">
        <v>18</v>
      </c>
      <c r="B76" s="59" t="s">
        <v>76</v>
      </c>
      <c r="C76" s="23"/>
      <c r="D76" s="23"/>
      <c r="E76" s="23"/>
      <c r="F76" s="23"/>
      <c r="G76" s="23">
        <v>1</v>
      </c>
      <c r="H76" s="23"/>
      <c r="I76" s="23">
        <v>5</v>
      </c>
      <c r="J76" s="23"/>
      <c r="K76" s="23">
        <v>19</v>
      </c>
      <c r="L76" s="23"/>
      <c r="M76" s="23"/>
      <c r="N76" s="23">
        <v>3</v>
      </c>
      <c r="O76" s="23"/>
      <c r="P76" s="23"/>
      <c r="Q76" s="23"/>
      <c r="R76" s="23"/>
      <c r="S76" s="23"/>
      <c r="T76" s="24">
        <f t="shared" si="11"/>
        <v>28</v>
      </c>
      <c r="U76" s="24" t="s">
        <v>3</v>
      </c>
      <c r="V76" s="23"/>
      <c r="W76" s="23"/>
      <c r="X76" s="23"/>
      <c r="Y76" s="23"/>
      <c r="Z76" s="23">
        <v>1</v>
      </c>
      <c r="AA76" s="23"/>
      <c r="AB76" s="23">
        <v>5</v>
      </c>
      <c r="AC76" s="23"/>
      <c r="AD76" s="23">
        <v>19</v>
      </c>
      <c r="AE76" s="23"/>
      <c r="AF76" s="23"/>
      <c r="AG76" s="23">
        <v>3</v>
      </c>
      <c r="AH76" s="23"/>
      <c r="AI76" s="23"/>
      <c r="AJ76" s="23"/>
      <c r="AK76" s="23"/>
      <c r="AL76" s="23"/>
      <c r="AM76" s="24">
        <f t="shared" si="12"/>
        <v>28</v>
      </c>
      <c r="AN76" s="29"/>
      <c r="AO76" s="29"/>
    </row>
    <row r="77" spans="1:41" ht="21">
      <c r="A77" s="21">
        <v>19</v>
      </c>
      <c r="B77" s="42" t="s">
        <v>65</v>
      </c>
      <c r="C77" s="23"/>
      <c r="D77" s="23"/>
      <c r="E77" s="23"/>
      <c r="F77" s="23"/>
      <c r="G77" s="23"/>
      <c r="H77" s="23"/>
      <c r="I77" s="23"/>
      <c r="J77" s="23"/>
      <c r="K77" s="23"/>
      <c r="L77" s="23">
        <v>2</v>
      </c>
      <c r="M77" s="23"/>
      <c r="N77" s="23"/>
      <c r="O77" s="23"/>
      <c r="P77" s="23"/>
      <c r="Q77" s="23"/>
      <c r="R77" s="23"/>
      <c r="S77" s="23"/>
      <c r="T77" s="24">
        <f t="shared" si="11"/>
        <v>2</v>
      </c>
      <c r="U77" s="25" t="s">
        <v>3</v>
      </c>
      <c r="V77" s="23"/>
      <c r="W77" s="23"/>
      <c r="X77" s="23"/>
      <c r="Y77" s="23"/>
      <c r="Z77" s="23"/>
      <c r="AA77" s="23"/>
      <c r="AB77" s="23"/>
      <c r="AC77" s="23"/>
      <c r="AD77" s="23"/>
      <c r="AE77" s="23">
        <v>2</v>
      </c>
      <c r="AF77" s="23"/>
      <c r="AG77" s="23"/>
      <c r="AH77" s="23"/>
      <c r="AI77" s="23"/>
      <c r="AJ77" s="23"/>
      <c r="AK77" s="23"/>
      <c r="AL77" s="23"/>
      <c r="AM77" s="24">
        <f t="shared" si="12"/>
        <v>2</v>
      </c>
      <c r="AN77" s="25"/>
      <c r="AO77" s="29"/>
    </row>
    <row r="78" spans="1:41">
      <c r="A78" s="21">
        <v>20</v>
      </c>
      <c r="B78" s="42" t="s">
        <v>66</v>
      </c>
      <c r="C78" s="23"/>
      <c r="D78" s="23">
        <v>2</v>
      </c>
      <c r="E78" s="23"/>
      <c r="F78" s="23">
        <v>2</v>
      </c>
      <c r="G78" s="23"/>
      <c r="H78" s="23"/>
      <c r="I78" s="23">
        <v>3</v>
      </c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4">
        <f t="shared" si="11"/>
        <v>7</v>
      </c>
      <c r="U78" s="25" t="s">
        <v>3</v>
      </c>
      <c r="V78" s="23"/>
      <c r="W78" s="23">
        <v>2</v>
      </c>
      <c r="X78" s="23"/>
      <c r="Y78" s="23">
        <v>2</v>
      </c>
      <c r="Z78" s="23"/>
      <c r="AA78" s="23"/>
      <c r="AB78" s="23">
        <v>3</v>
      </c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4">
        <f t="shared" si="12"/>
        <v>7</v>
      </c>
      <c r="AN78" s="25"/>
      <c r="AO78" s="29"/>
    </row>
    <row r="79" spans="1:41">
      <c r="A79" s="21">
        <v>21</v>
      </c>
      <c r="B79" s="42" t="s">
        <v>67</v>
      </c>
      <c r="C79" s="23"/>
      <c r="D79" s="23"/>
      <c r="E79" s="23"/>
      <c r="F79" s="23"/>
      <c r="G79" s="23">
        <v>2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4">
        <f t="shared" si="11"/>
        <v>2</v>
      </c>
      <c r="U79" s="25" t="s">
        <v>3</v>
      </c>
      <c r="V79" s="23"/>
      <c r="W79" s="23"/>
      <c r="X79" s="23"/>
      <c r="Y79" s="23"/>
      <c r="Z79" s="23">
        <v>2</v>
      </c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4">
        <f t="shared" si="12"/>
        <v>2</v>
      </c>
      <c r="AN79" s="25"/>
      <c r="AO79" s="29"/>
    </row>
    <row r="80" spans="1:41">
      <c r="A80" s="21">
        <v>22</v>
      </c>
      <c r="B80" s="42" t="s">
        <v>68</v>
      </c>
      <c r="C80" s="23"/>
      <c r="D80" s="23">
        <v>1</v>
      </c>
      <c r="E80" s="23"/>
      <c r="F80" s="23"/>
      <c r="G80" s="23">
        <v>3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4">
        <f t="shared" si="11"/>
        <v>4</v>
      </c>
      <c r="U80" s="25" t="s">
        <v>3</v>
      </c>
      <c r="V80" s="23"/>
      <c r="W80" s="23">
        <v>1</v>
      </c>
      <c r="X80" s="23"/>
      <c r="Y80" s="23"/>
      <c r="Z80" s="23">
        <v>3</v>
      </c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4">
        <f t="shared" si="12"/>
        <v>4</v>
      </c>
      <c r="AN80" s="25"/>
      <c r="AO80" s="29"/>
    </row>
    <row r="81" spans="1:41" ht="20.25" customHeight="1">
      <c r="A81" s="21">
        <v>23</v>
      </c>
      <c r="B81" s="42" t="s">
        <v>69</v>
      </c>
      <c r="C81" s="23"/>
      <c r="D81" s="23"/>
      <c r="E81" s="23"/>
      <c r="F81" s="23"/>
      <c r="G81" s="23"/>
      <c r="H81" s="23"/>
      <c r="I81" s="23">
        <v>4</v>
      </c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4">
        <f t="shared" si="11"/>
        <v>4</v>
      </c>
      <c r="U81" s="25" t="s">
        <v>3</v>
      </c>
      <c r="V81" s="23"/>
      <c r="W81" s="23"/>
      <c r="X81" s="23"/>
      <c r="Y81" s="23"/>
      <c r="Z81" s="23"/>
      <c r="AA81" s="23"/>
      <c r="AB81" s="23">
        <v>4</v>
      </c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4">
        <f t="shared" si="12"/>
        <v>4</v>
      </c>
      <c r="AN81" s="25"/>
      <c r="AO81" s="29"/>
    </row>
    <row r="82" spans="1:41">
      <c r="A82" s="29"/>
      <c r="B82" s="49" t="s">
        <v>37</v>
      </c>
      <c r="C82" s="60">
        <f>SUM(C59:C81)</f>
        <v>32</v>
      </c>
      <c r="D82" s="60">
        <f>SUM(D59:D81)</f>
        <v>40</v>
      </c>
      <c r="E82" s="60">
        <v>0</v>
      </c>
      <c r="F82" s="60">
        <f t="shared" ref="F82:S82" si="13">SUM(F59:F81)</f>
        <v>36</v>
      </c>
      <c r="G82" s="60">
        <f t="shared" si="13"/>
        <v>48</v>
      </c>
      <c r="H82" s="60">
        <f t="shared" si="13"/>
        <v>23</v>
      </c>
      <c r="I82" s="60">
        <f t="shared" si="13"/>
        <v>69</v>
      </c>
      <c r="J82" s="60">
        <f t="shared" si="13"/>
        <v>18</v>
      </c>
      <c r="K82" s="60">
        <f t="shared" si="13"/>
        <v>26</v>
      </c>
      <c r="L82" s="60">
        <f t="shared" si="13"/>
        <v>58</v>
      </c>
      <c r="M82" s="60">
        <f t="shared" si="13"/>
        <v>0</v>
      </c>
      <c r="N82" s="60">
        <f t="shared" si="13"/>
        <v>28</v>
      </c>
      <c r="O82" s="60">
        <f t="shared" si="13"/>
        <v>38</v>
      </c>
      <c r="P82" s="60">
        <f t="shared" si="13"/>
        <v>0</v>
      </c>
      <c r="Q82" s="60">
        <f t="shared" si="13"/>
        <v>42</v>
      </c>
      <c r="R82" s="60">
        <f t="shared" si="13"/>
        <v>0</v>
      </c>
      <c r="S82" s="60">
        <f t="shared" si="13"/>
        <v>0</v>
      </c>
      <c r="T82" s="60">
        <f t="shared" ref="T82" si="14">SUM(T59:T81)</f>
        <v>478</v>
      </c>
      <c r="U82" s="28" t="s">
        <v>3</v>
      </c>
      <c r="V82" s="60">
        <f>SUM(V59:V81)</f>
        <v>32</v>
      </c>
      <c r="W82" s="60">
        <f>SUM(W59:W81)</f>
        <v>40</v>
      </c>
      <c r="X82" s="60">
        <v>0</v>
      </c>
      <c r="Y82" s="60">
        <f t="shared" ref="Y82:AM82" si="15">SUM(Y59:Y81)</f>
        <v>36</v>
      </c>
      <c r="Z82" s="60">
        <f t="shared" si="15"/>
        <v>48</v>
      </c>
      <c r="AA82" s="60">
        <f t="shared" si="15"/>
        <v>23</v>
      </c>
      <c r="AB82" s="60">
        <f t="shared" si="15"/>
        <v>69</v>
      </c>
      <c r="AC82" s="60">
        <f t="shared" si="15"/>
        <v>18</v>
      </c>
      <c r="AD82" s="60">
        <f t="shared" si="15"/>
        <v>26</v>
      </c>
      <c r="AE82" s="60">
        <f t="shared" si="15"/>
        <v>58</v>
      </c>
      <c r="AF82" s="60">
        <f t="shared" si="15"/>
        <v>0</v>
      </c>
      <c r="AG82" s="60">
        <f t="shared" si="15"/>
        <v>28</v>
      </c>
      <c r="AH82" s="60">
        <f t="shared" si="15"/>
        <v>38</v>
      </c>
      <c r="AI82" s="60">
        <f t="shared" si="15"/>
        <v>0</v>
      </c>
      <c r="AJ82" s="60">
        <f t="shared" si="15"/>
        <v>42</v>
      </c>
      <c r="AK82" s="60">
        <f t="shared" si="15"/>
        <v>0</v>
      </c>
      <c r="AL82" s="60">
        <f t="shared" si="15"/>
        <v>0</v>
      </c>
      <c r="AM82" s="60">
        <f t="shared" si="15"/>
        <v>478</v>
      </c>
      <c r="AN82" s="60">
        <f t="shared" ref="AN82:AO82" si="16">SUM(AN59:AN81)</f>
        <v>0</v>
      </c>
      <c r="AO82" s="60">
        <f t="shared" si="16"/>
        <v>0</v>
      </c>
    </row>
    <row r="83" spans="1:41">
      <c r="A83" s="36"/>
      <c r="B83" s="36"/>
      <c r="C83" s="36"/>
      <c r="D83" s="36"/>
      <c r="E83" s="36"/>
      <c r="F83" s="36"/>
      <c r="G83" s="36"/>
      <c r="H83" s="36"/>
      <c r="I83" s="36"/>
      <c r="J83" s="61"/>
      <c r="K83" s="36"/>
      <c r="L83" s="61"/>
      <c r="M83" s="61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61"/>
      <c r="Z83" s="36"/>
      <c r="AA83" s="36"/>
      <c r="AB83" s="61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</row>
    <row r="84" spans="1:41">
      <c r="AN84" s="36"/>
      <c r="AO84" s="36"/>
    </row>
    <row r="85" spans="1:41">
      <c r="AN85" s="36"/>
      <c r="AO85" s="36"/>
    </row>
    <row r="92" spans="1:41">
      <c r="F92" s="1" t="s">
        <v>70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4"/>
      <c r="U92" s="4"/>
    </row>
    <row r="93" spans="1:41">
      <c r="I93" s="54" t="s">
        <v>71</v>
      </c>
    </row>
    <row r="94" spans="1:41">
      <c r="B94" s="5"/>
      <c r="C94" s="6" t="s">
        <v>82</v>
      </c>
      <c r="D94" s="7"/>
      <c r="E94" s="7"/>
      <c r="F94" s="7"/>
      <c r="G94" s="7"/>
      <c r="H94" s="7"/>
      <c r="I94" s="7"/>
      <c r="J94" s="7"/>
      <c r="K94" s="7"/>
      <c r="L94" s="8"/>
      <c r="M94" s="7"/>
      <c r="N94" s="7"/>
      <c r="O94" s="7"/>
      <c r="P94" s="7"/>
      <c r="Q94" s="7"/>
      <c r="R94" s="7"/>
      <c r="S94" s="7"/>
      <c r="T94" s="9"/>
      <c r="U94" s="24" t="s">
        <v>2</v>
      </c>
      <c r="V94" s="7"/>
      <c r="W94" s="6" t="s">
        <v>81</v>
      </c>
      <c r="X94" s="7"/>
      <c r="Y94" s="7"/>
      <c r="Z94" s="7"/>
      <c r="AA94" s="7"/>
      <c r="AB94" s="7"/>
      <c r="AC94" s="7"/>
      <c r="AD94" s="7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1"/>
    </row>
    <row r="95" spans="1:41">
      <c r="A95" s="12">
        <v>1</v>
      </c>
      <c r="B95" s="13">
        <v>2</v>
      </c>
      <c r="C95" s="14">
        <v>3</v>
      </c>
      <c r="D95" s="14">
        <v>4</v>
      </c>
      <c r="E95" s="14">
        <v>5</v>
      </c>
      <c r="F95" s="14">
        <v>6</v>
      </c>
      <c r="G95" s="14">
        <v>7</v>
      </c>
      <c r="H95" s="14">
        <v>8</v>
      </c>
      <c r="I95" s="14">
        <v>9</v>
      </c>
      <c r="J95" s="14">
        <v>10</v>
      </c>
      <c r="K95" s="14">
        <v>11</v>
      </c>
      <c r="L95" s="14">
        <v>12</v>
      </c>
      <c r="M95" s="14">
        <v>13</v>
      </c>
      <c r="N95" s="14">
        <v>14</v>
      </c>
      <c r="O95" s="15">
        <v>15</v>
      </c>
      <c r="P95" s="15">
        <v>16</v>
      </c>
      <c r="Q95" s="15">
        <v>17</v>
      </c>
      <c r="R95" s="14">
        <v>18</v>
      </c>
      <c r="S95" s="15">
        <v>19</v>
      </c>
      <c r="T95" s="15">
        <v>20</v>
      </c>
      <c r="U95" s="15">
        <v>21</v>
      </c>
      <c r="V95" s="14">
        <v>22</v>
      </c>
      <c r="W95" s="15">
        <v>23</v>
      </c>
      <c r="X95" s="15">
        <v>24</v>
      </c>
      <c r="Y95" s="15">
        <v>25</v>
      </c>
      <c r="Z95" s="14">
        <v>26</v>
      </c>
      <c r="AA95" s="15">
        <v>27</v>
      </c>
      <c r="AB95" s="15">
        <v>28</v>
      </c>
      <c r="AC95" s="15">
        <v>29</v>
      </c>
      <c r="AD95" s="14">
        <v>30</v>
      </c>
      <c r="AE95" s="15">
        <v>31</v>
      </c>
      <c r="AF95" s="15">
        <v>32</v>
      </c>
      <c r="AG95" s="15">
        <v>33</v>
      </c>
      <c r="AH95" s="14">
        <v>34</v>
      </c>
      <c r="AI95" s="15">
        <v>35</v>
      </c>
      <c r="AJ95" s="15">
        <v>36</v>
      </c>
      <c r="AK95" s="15">
        <v>37</v>
      </c>
      <c r="AL95" s="14">
        <v>38</v>
      </c>
      <c r="AM95" s="15">
        <v>39</v>
      </c>
      <c r="AN95" s="15">
        <v>40</v>
      </c>
      <c r="AO95" s="15">
        <v>41</v>
      </c>
    </row>
    <row r="96" spans="1:41" ht="53.25" customHeight="1">
      <c r="A96" s="12" t="s">
        <v>40</v>
      </c>
      <c r="B96" s="16" t="s">
        <v>5</v>
      </c>
      <c r="C96" s="68" t="s">
        <v>80</v>
      </c>
      <c r="D96" s="17" t="s">
        <v>6</v>
      </c>
      <c r="E96" s="17" t="s">
        <v>7</v>
      </c>
      <c r="F96" s="17" t="s">
        <v>8</v>
      </c>
      <c r="G96" s="17" t="s">
        <v>9</v>
      </c>
      <c r="H96" s="17" t="s">
        <v>10</v>
      </c>
      <c r="I96" s="17" t="s">
        <v>11</v>
      </c>
      <c r="J96" s="17" t="s">
        <v>12</v>
      </c>
      <c r="K96" s="17" t="s">
        <v>13</v>
      </c>
      <c r="L96" s="17" t="s">
        <v>14</v>
      </c>
      <c r="M96" s="17" t="s">
        <v>15</v>
      </c>
      <c r="N96" s="18" t="s">
        <v>16</v>
      </c>
      <c r="O96" s="17" t="s">
        <v>17</v>
      </c>
      <c r="P96" s="18" t="s">
        <v>73</v>
      </c>
      <c r="Q96" s="18" t="s">
        <v>77</v>
      </c>
      <c r="R96" s="18" t="s">
        <v>78</v>
      </c>
      <c r="S96" s="18" t="s">
        <v>79</v>
      </c>
      <c r="T96" s="14" t="s">
        <v>18</v>
      </c>
      <c r="U96" s="14" t="s">
        <v>3</v>
      </c>
      <c r="V96" s="68" t="s">
        <v>80</v>
      </c>
      <c r="W96" s="17" t="s">
        <v>6</v>
      </c>
      <c r="X96" s="17" t="s">
        <v>7</v>
      </c>
      <c r="Y96" s="17" t="s">
        <v>8</v>
      </c>
      <c r="Z96" s="17" t="s">
        <v>9</v>
      </c>
      <c r="AA96" s="17" t="s">
        <v>10</v>
      </c>
      <c r="AB96" s="17" t="s">
        <v>11</v>
      </c>
      <c r="AC96" s="19" t="s">
        <v>19</v>
      </c>
      <c r="AD96" s="20" t="s">
        <v>13</v>
      </c>
      <c r="AE96" s="20" t="s">
        <v>14</v>
      </c>
      <c r="AF96" s="20" t="s">
        <v>15</v>
      </c>
      <c r="AG96" s="19" t="s">
        <v>16</v>
      </c>
      <c r="AH96" s="20" t="s">
        <v>17</v>
      </c>
      <c r="AI96" s="19" t="s">
        <v>73</v>
      </c>
      <c r="AJ96" s="19" t="s">
        <v>77</v>
      </c>
      <c r="AK96" s="19" t="s">
        <v>78</v>
      </c>
      <c r="AL96" s="19" t="s">
        <v>79</v>
      </c>
      <c r="AM96" s="14" t="s">
        <v>20</v>
      </c>
      <c r="AN96" s="14" t="s">
        <v>21</v>
      </c>
      <c r="AO96" s="14" t="s">
        <v>22</v>
      </c>
    </row>
    <row r="97" spans="1:41" ht="23.25" customHeight="1">
      <c r="A97" s="21">
        <v>1</v>
      </c>
      <c r="B97" s="42" t="s">
        <v>72</v>
      </c>
      <c r="C97" s="62">
        <v>1</v>
      </c>
      <c r="D97" s="23"/>
      <c r="E97" s="23">
        <v>5</v>
      </c>
      <c r="F97" s="23">
        <v>11</v>
      </c>
      <c r="G97" s="23">
        <v>14</v>
      </c>
      <c r="H97" s="23">
        <v>7</v>
      </c>
      <c r="I97" s="23">
        <v>8</v>
      </c>
      <c r="J97" s="23">
        <v>6</v>
      </c>
      <c r="K97" s="23">
        <v>7</v>
      </c>
      <c r="L97" s="23">
        <v>7</v>
      </c>
      <c r="M97" s="23">
        <v>5</v>
      </c>
      <c r="N97" s="23"/>
      <c r="O97" s="23">
        <v>8</v>
      </c>
      <c r="P97" s="23">
        <v>4</v>
      </c>
      <c r="Q97" s="23">
        <v>4</v>
      </c>
      <c r="R97" s="23"/>
      <c r="S97" s="23"/>
      <c r="T97" s="43">
        <f>SUM(C97:S97)</f>
        <v>87</v>
      </c>
      <c r="U97" s="25" t="s">
        <v>3</v>
      </c>
      <c r="V97" s="62">
        <v>1</v>
      </c>
      <c r="W97" s="23"/>
      <c r="X97" s="23">
        <v>5</v>
      </c>
      <c r="Y97" s="23">
        <v>11</v>
      </c>
      <c r="Z97" s="23">
        <v>14</v>
      </c>
      <c r="AA97" s="23">
        <v>7</v>
      </c>
      <c r="AB97" s="23">
        <v>8</v>
      </c>
      <c r="AC97" s="23">
        <v>6</v>
      </c>
      <c r="AD97" s="23">
        <v>7</v>
      </c>
      <c r="AE97" s="23">
        <v>7</v>
      </c>
      <c r="AF97" s="23">
        <v>5</v>
      </c>
      <c r="AG97" s="23"/>
      <c r="AH97" s="23">
        <v>8</v>
      </c>
      <c r="AI97" s="23">
        <v>4</v>
      </c>
      <c r="AJ97" s="23">
        <v>1</v>
      </c>
      <c r="AK97" s="23"/>
      <c r="AL97" s="23"/>
      <c r="AM97" s="43">
        <f>SUM(V97:AL97)</f>
        <v>84</v>
      </c>
      <c r="AN97" s="25">
        <v>3</v>
      </c>
      <c r="AO97" s="25"/>
    </row>
    <row r="98" spans="1:41">
      <c r="A98" s="21"/>
      <c r="B98" s="16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63">
        <f>SUM(C98:S98)</f>
        <v>0</v>
      </c>
      <c r="U98" s="23" t="s">
        <v>3</v>
      </c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63">
        <f>SUM(V98:AL98)</f>
        <v>0</v>
      </c>
      <c r="AN98" s="25"/>
      <c r="AO98" s="29"/>
    </row>
    <row r="99" spans="1:41">
      <c r="A99" s="21"/>
      <c r="B99" s="16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63">
        <f>SUM(C99:S99)</f>
        <v>0</v>
      </c>
      <c r="U99" s="62" t="s">
        <v>3</v>
      </c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63">
        <f>SUM(V99:AL99)</f>
        <v>0</v>
      </c>
      <c r="AN99" s="25"/>
      <c r="AO99" s="29"/>
    </row>
    <row r="100" spans="1:41">
      <c r="A100" s="21"/>
      <c r="B100" s="16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63">
        <f>SUM(D100:S100)</f>
        <v>0</v>
      </c>
      <c r="U100" s="62" t="s">
        <v>3</v>
      </c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63">
        <f>SUM(W100:AL100)</f>
        <v>0</v>
      </c>
      <c r="AN100" s="25"/>
      <c r="AO100" s="29"/>
    </row>
    <row r="101" spans="1:41">
      <c r="A101" s="21"/>
      <c r="B101" s="49" t="s">
        <v>37</v>
      </c>
      <c r="C101" s="64">
        <f t="shared" ref="C101:S101" si="17">SUM(C97:C100)</f>
        <v>1</v>
      </c>
      <c r="D101" s="64">
        <f t="shared" si="17"/>
        <v>0</v>
      </c>
      <c r="E101" s="64">
        <f t="shared" si="17"/>
        <v>5</v>
      </c>
      <c r="F101" s="64">
        <f t="shared" si="17"/>
        <v>11</v>
      </c>
      <c r="G101" s="64">
        <f t="shared" si="17"/>
        <v>14</v>
      </c>
      <c r="H101" s="64">
        <f t="shared" si="17"/>
        <v>7</v>
      </c>
      <c r="I101" s="64">
        <f t="shared" si="17"/>
        <v>8</v>
      </c>
      <c r="J101" s="64">
        <f t="shared" si="17"/>
        <v>6</v>
      </c>
      <c r="K101" s="64">
        <f t="shared" si="17"/>
        <v>7</v>
      </c>
      <c r="L101" s="64">
        <f t="shared" si="17"/>
        <v>7</v>
      </c>
      <c r="M101" s="64">
        <f t="shared" si="17"/>
        <v>5</v>
      </c>
      <c r="N101" s="64">
        <f t="shared" si="17"/>
        <v>0</v>
      </c>
      <c r="O101" s="64">
        <f t="shared" si="17"/>
        <v>8</v>
      </c>
      <c r="P101" s="64">
        <f t="shared" si="17"/>
        <v>4</v>
      </c>
      <c r="Q101" s="64">
        <f t="shared" si="17"/>
        <v>4</v>
      </c>
      <c r="R101" s="64">
        <f t="shared" si="17"/>
        <v>0</v>
      </c>
      <c r="S101" s="64">
        <f t="shared" si="17"/>
        <v>0</v>
      </c>
      <c r="T101" s="67">
        <f t="shared" ref="T101" si="18">SUM(T97:T100)</f>
        <v>87</v>
      </c>
      <c r="U101" s="66" t="s">
        <v>3</v>
      </c>
      <c r="V101" s="64">
        <f t="shared" ref="V101:AL101" si="19">SUM(V97:V100)</f>
        <v>1</v>
      </c>
      <c r="W101" s="64">
        <f t="shared" si="19"/>
        <v>0</v>
      </c>
      <c r="X101" s="64">
        <f t="shared" si="19"/>
        <v>5</v>
      </c>
      <c r="Y101" s="64">
        <f t="shared" si="19"/>
        <v>11</v>
      </c>
      <c r="Z101" s="64">
        <f t="shared" si="19"/>
        <v>14</v>
      </c>
      <c r="AA101" s="64">
        <f t="shared" si="19"/>
        <v>7</v>
      </c>
      <c r="AB101" s="64">
        <f t="shared" si="19"/>
        <v>8</v>
      </c>
      <c r="AC101" s="64">
        <f t="shared" si="19"/>
        <v>6</v>
      </c>
      <c r="AD101" s="64">
        <f t="shared" si="19"/>
        <v>7</v>
      </c>
      <c r="AE101" s="64">
        <f t="shared" si="19"/>
        <v>7</v>
      </c>
      <c r="AF101" s="64">
        <f t="shared" si="19"/>
        <v>5</v>
      </c>
      <c r="AG101" s="64">
        <f t="shared" si="19"/>
        <v>0</v>
      </c>
      <c r="AH101" s="64">
        <f t="shared" si="19"/>
        <v>8</v>
      </c>
      <c r="AI101" s="64">
        <f t="shared" si="19"/>
        <v>4</v>
      </c>
      <c r="AJ101" s="64">
        <f t="shared" si="19"/>
        <v>1</v>
      </c>
      <c r="AK101" s="64">
        <f t="shared" si="19"/>
        <v>0</v>
      </c>
      <c r="AL101" s="64">
        <f t="shared" si="19"/>
        <v>0</v>
      </c>
      <c r="AM101" s="67">
        <f>SUM(V101:AL102)</f>
        <v>84</v>
      </c>
      <c r="AN101" s="67">
        <v>0</v>
      </c>
      <c r="AO101" s="65">
        <f t="shared" ref="AO101" si="20">SUM(AO97:AO100)</f>
        <v>0</v>
      </c>
    </row>
    <row r="105" spans="1:41">
      <c r="B105" s="75"/>
      <c r="C105" s="75"/>
      <c r="D105" s="75"/>
      <c r="E105" s="36"/>
    </row>
    <row r="106" spans="1:41">
      <c r="B106" s="75"/>
      <c r="C106" s="75"/>
      <c r="D106" s="75"/>
      <c r="E106" s="36"/>
    </row>
    <row r="107" spans="1:41">
      <c r="B107" s="75"/>
      <c r="C107" s="75"/>
      <c r="D107" s="75"/>
      <c r="E107" s="36"/>
    </row>
    <row r="108" spans="1:41">
      <c r="B108" s="75"/>
      <c r="C108" s="75"/>
      <c r="D108" s="75"/>
      <c r="E108" s="36"/>
    </row>
    <row r="109" spans="1:41">
      <c r="B109" s="75"/>
      <c r="C109" s="75"/>
      <c r="D109" s="75"/>
      <c r="E109" s="36"/>
    </row>
  </sheetData>
  <pageMargins left="0.7" right="0.2" top="0.5" bottom="0.25" header="0.3" footer="0.3"/>
  <pageSetup paperSize="5" scale="91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AO115"/>
  <sheetViews>
    <sheetView topLeftCell="A106" zoomScale="77" zoomScaleNormal="77" workbookViewId="0">
      <selection activeCell="W125" sqref="W125"/>
    </sheetView>
  </sheetViews>
  <sheetFormatPr defaultRowHeight="15"/>
  <cols>
    <col min="1" max="1" width="3.5703125" customWidth="1"/>
    <col min="2" max="2" width="15.140625" customWidth="1"/>
    <col min="3" max="3" width="5.28515625" customWidth="1"/>
    <col min="4" max="5" width="3.5703125" customWidth="1"/>
    <col min="6" max="6" width="3.85546875" customWidth="1"/>
    <col min="7" max="7" width="3.42578125" customWidth="1"/>
    <col min="8" max="8" width="3.7109375" customWidth="1"/>
    <col min="9" max="9" width="3.28515625" customWidth="1"/>
    <col min="10" max="10" width="4.28515625" customWidth="1"/>
    <col min="11" max="11" width="5.140625" customWidth="1"/>
    <col min="12" max="12" width="3.28515625" customWidth="1"/>
    <col min="13" max="13" width="3.5703125" customWidth="1"/>
    <col min="14" max="14" width="3.42578125" customWidth="1"/>
    <col min="15" max="15" width="3.7109375" customWidth="1"/>
    <col min="16" max="17" width="3.42578125" customWidth="1"/>
    <col min="18" max="19" width="3.5703125" customWidth="1"/>
    <col min="20" max="20" width="4.5703125" customWidth="1"/>
    <col min="21" max="21" width="2.140625" customWidth="1"/>
    <col min="22" max="22" width="5.28515625" customWidth="1"/>
    <col min="23" max="23" width="4.85546875" customWidth="1"/>
    <col min="24" max="24" width="3.42578125" customWidth="1"/>
    <col min="25" max="26" width="4.42578125" customWidth="1"/>
    <col min="27" max="27" width="4.28515625" customWidth="1"/>
    <col min="28" max="28" width="3.85546875" customWidth="1"/>
    <col min="29" max="29" width="4.28515625" customWidth="1"/>
    <col min="30" max="30" width="3.5703125" customWidth="1"/>
    <col min="31" max="31" width="3.42578125" customWidth="1"/>
    <col min="32" max="32" width="4.42578125" bestFit="1" customWidth="1"/>
    <col min="33" max="33" width="4.28515625" customWidth="1"/>
    <col min="34" max="34" width="3.42578125" customWidth="1"/>
    <col min="35" max="35" width="3.5703125" customWidth="1"/>
    <col min="36" max="36" width="3.7109375" customWidth="1"/>
    <col min="37" max="38" width="4.85546875" customWidth="1"/>
    <col min="39" max="39" width="4.7109375" customWidth="1"/>
    <col min="40" max="40" width="5" customWidth="1"/>
    <col min="41" max="41" width="5.5703125" customWidth="1"/>
  </cols>
  <sheetData>
    <row r="5" spans="1:41">
      <c r="F5" s="1" t="s">
        <v>0</v>
      </c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4"/>
    </row>
    <row r="6" spans="1:41">
      <c r="F6" s="76" t="s">
        <v>1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</row>
    <row r="7" spans="1:41">
      <c r="B7" s="5"/>
      <c r="C7" s="6" t="s">
        <v>82</v>
      </c>
      <c r="D7" s="7"/>
      <c r="E7" s="7"/>
      <c r="F7" s="7"/>
      <c r="G7" s="7"/>
      <c r="H7" s="7"/>
      <c r="I7" s="7"/>
      <c r="J7" s="7"/>
      <c r="K7" s="7"/>
      <c r="L7" s="8"/>
      <c r="M7" s="7"/>
      <c r="N7" s="7"/>
      <c r="O7" s="7"/>
      <c r="P7" s="7"/>
      <c r="Q7" s="7"/>
      <c r="R7" s="7"/>
      <c r="S7" s="7"/>
      <c r="T7" s="9"/>
      <c r="U7" s="24" t="s">
        <v>2</v>
      </c>
      <c r="V7" s="7"/>
      <c r="W7" s="6" t="s">
        <v>81</v>
      </c>
      <c r="X7" s="7"/>
      <c r="Y7" s="7"/>
      <c r="Z7" s="7"/>
      <c r="AA7" s="7"/>
      <c r="AB7" s="7"/>
      <c r="AC7" s="7"/>
      <c r="AD7" s="7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1"/>
    </row>
    <row r="8" spans="1:41">
      <c r="A8" s="12">
        <v>1</v>
      </c>
      <c r="B8" s="13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5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  <c r="AL8" s="15">
        <v>38</v>
      </c>
      <c r="AM8" s="15">
        <v>39</v>
      </c>
      <c r="AN8" s="15">
        <v>40</v>
      </c>
      <c r="AO8" s="15">
        <v>41</v>
      </c>
    </row>
    <row r="9" spans="1:41" ht="43.5" customHeight="1">
      <c r="A9" s="12" t="s">
        <v>4</v>
      </c>
      <c r="B9" s="16" t="s">
        <v>5</v>
      </c>
      <c r="C9" s="68" t="s">
        <v>80</v>
      </c>
      <c r="D9" s="17" t="s">
        <v>6</v>
      </c>
      <c r="E9" s="17" t="s">
        <v>7</v>
      </c>
      <c r="F9" s="17" t="s">
        <v>8</v>
      </c>
      <c r="G9" s="17" t="s">
        <v>9</v>
      </c>
      <c r="H9" s="17" t="s">
        <v>10</v>
      </c>
      <c r="I9" s="17" t="s">
        <v>11</v>
      </c>
      <c r="J9" s="17" t="s">
        <v>12</v>
      </c>
      <c r="K9" s="17" t="s">
        <v>13</v>
      </c>
      <c r="L9" s="17" t="s">
        <v>14</v>
      </c>
      <c r="M9" s="17" t="s">
        <v>15</v>
      </c>
      <c r="N9" s="18" t="s">
        <v>16</v>
      </c>
      <c r="O9" s="17" t="s">
        <v>17</v>
      </c>
      <c r="P9" s="18" t="s">
        <v>73</v>
      </c>
      <c r="Q9" s="18" t="s">
        <v>77</v>
      </c>
      <c r="R9" s="18" t="s">
        <v>78</v>
      </c>
      <c r="S9" s="18" t="s">
        <v>79</v>
      </c>
      <c r="T9" s="14" t="s">
        <v>18</v>
      </c>
      <c r="U9" s="14" t="s">
        <v>3</v>
      </c>
      <c r="V9" s="68" t="s">
        <v>80</v>
      </c>
      <c r="W9" s="17" t="s">
        <v>6</v>
      </c>
      <c r="X9" s="17" t="s">
        <v>7</v>
      </c>
      <c r="Y9" s="17" t="s">
        <v>8</v>
      </c>
      <c r="Z9" s="17" t="s">
        <v>9</v>
      </c>
      <c r="AA9" s="17" t="s">
        <v>10</v>
      </c>
      <c r="AB9" s="17" t="s">
        <v>11</v>
      </c>
      <c r="AC9" s="19" t="s">
        <v>19</v>
      </c>
      <c r="AD9" s="20" t="s">
        <v>13</v>
      </c>
      <c r="AE9" s="20" t="s">
        <v>14</v>
      </c>
      <c r="AF9" s="20" t="s">
        <v>15</v>
      </c>
      <c r="AG9" s="19" t="s">
        <v>16</v>
      </c>
      <c r="AH9" s="20" t="s">
        <v>17</v>
      </c>
      <c r="AI9" s="19" t="s">
        <v>73</v>
      </c>
      <c r="AJ9" s="19" t="s">
        <v>77</v>
      </c>
      <c r="AK9" s="19" t="s">
        <v>78</v>
      </c>
      <c r="AL9" s="19" t="s">
        <v>79</v>
      </c>
      <c r="AM9" s="14" t="s">
        <v>20</v>
      </c>
      <c r="AN9" s="14" t="s">
        <v>21</v>
      </c>
      <c r="AO9" s="14" t="s">
        <v>22</v>
      </c>
    </row>
    <row r="10" spans="1:41" ht="21">
      <c r="A10" s="21">
        <v>1</v>
      </c>
      <c r="B10" s="22" t="s">
        <v>23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>
        <f>SUM(S19)</f>
        <v>0</v>
      </c>
      <c r="T10" s="24">
        <f t="shared" ref="T10:T31" si="0">SUM(C10:S10)</f>
        <v>0</v>
      </c>
      <c r="U10" s="24" t="s">
        <v>3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>
        <f>SUM(AL19)</f>
        <v>0</v>
      </c>
      <c r="AM10" s="24">
        <f t="shared" ref="AM10:AM31" si="1">SUM(V10:AL10)</f>
        <v>0</v>
      </c>
      <c r="AN10" s="25"/>
      <c r="AO10" s="25"/>
    </row>
    <row r="11" spans="1:41" ht="21">
      <c r="A11" s="21">
        <v>2</v>
      </c>
      <c r="B11" s="26" t="s">
        <v>24</v>
      </c>
      <c r="C11" s="23"/>
      <c r="D11" s="23"/>
      <c r="E11" s="23"/>
      <c r="F11" s="23"/>
      <c r="G11" s="23"/>
      <c r="H11" s="23"/>
      <c r="I11" s="23"/>
      <c r="J11" s="23"/>
      <c r="K11" s="23"/>
      <c r="L11" s="23">
        <v>1</v>
      </c>
      <c r="M11" s="23"/>
      <c r="N11" s="23"/>
      <c r="O11" s="23"/>
      <c r="P11" s="23"/>
      <c r="Q11" s="23"/>
      <c r="R11" s="23"/>
      <c r="S11" s="23"/>
      <c r="T11" s="24">
        <f t="shared" si="0"/>
        <v>1</v>
      </c>
      <c r="U11" s="24" t="s">
        <v>3</v>
      </c>
      <c r="V11" s="23"/>
      <c r="W11" s="23"/>
      <c r="X11" s="23"/>
      <c r="Y11" s="23"/>
      <c r="Z11" s="23"/>
      <c r="AA11" s="23"/>
      <c r="AB11" s="23"/>
      <c r="AC11" s="23"/>
      <c r="AD11" s="23"/>
      <c r="AE11" s="23">
        <v>1</v>
      </c>
      <c r="AF11" s="23"/>
      <c r="AG11" s="23"/>
      <c r="AH11" s="23"/>
      <c r="AI11" s="23"/>
      <c r="AJ11" s="23"/>
      <c r="AK11" s="23"/>
      <c r="AL11" s="23"/>
      <c r="AM11" s="24">
        <f t="shared" si="1"/>
        <v>1</v>
      </c>
      <c r="AN11" s="28"/>
      <c r="AO11" s="29"/>
    </row>
    <row r="12" spans="1:41" ht="21">
      <c r="A12" s="21">
        <v>3</v>
      </c>
      <c r="B12" s="16" t="s">
        <v>84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4">
        <f t="shared" si="0"/>
        <v>0</v>
      </c>
      <c r="U12" s="24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4">
        <f t="shared" si="1"/>
        <v>0</v>
      </c>
      <c r="AN12" s="28"/>
      <c r="AO12" s="29"/>
    </row>
    <row r="13" spans="1:41" ht="21">
      <c r="A13" s="21">
        <v>4</v>
      </c>
      <c r="B13" s="16" t="s">
        <v>85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>
        <f t="shared" si="0"/>
        <v>0</v>
      </c>
      <c r="U13" s="24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4">
        <f t="shared" si="1"/>
        <v>0</v>
      </c>
      <c r="AN13" s="28"/>
      <c r="AO13" s="29"/>
    </row>
    <row r="14" spans="1:41" ht="21">
      <c r="A14" s="21">
        <v>5</v>
      </c>
      <c r="B14" s="16" t="s">
        <v>25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>
        <f t="shared" si="0"/>
        <v>0</v>
      </c>
      <c r="U14" s="24" t="s">
        <v>3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4">
        <f t="shared" si="1"/>
        <v>0</v>
      </c>
      <c r="AN14" s="25"/>
      <c r="AO14" s="25"/>
    </row>
    <row r="15" spans="1:41" ht="21">
      <c r="A15" s="21">
        <v>6</v>
      </c>
      <c r="B15" s="30" t="s">
        <v>31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>
        <f t="shared" si="0"/>
        <v>0</v>
      </c>
      <c r="U15" s="24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4">
        <f t="shared" si="1"/>
        <v>0</v>
      </c>
      <c r="AN15" s="25"/>
      <c r="AO15" s="25"/>
    </row>
    <row r="16" spans="1:41" ht="21">
      <c r="A16" s="21">
        <v>7</v>
      </c>
      <c r="B16" s="16" t="s">
        <v>35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>
        <f t="shared" si="0"/>
        <v>0</v>
      </c>
      <c r="U16" s="24" t="s">
        <v>3</v>
      </c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4">
        <f t="shared" si="1"/>
        <v>0</v>
      </c>
      <c r="AN16" s="25"/>
      <c r="AO16" s="25"/>
    </row>
    <row r="17" spans="1:41">
      <c r="A17" s="21">
        <v>8</v>
      </c>
      <c r="B17" s="16" t="s">
        <v>28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>
        <f t="shared" si="0"/>
        <v>0</v>
      </c>
      <c r="U17" s="24" t="s">
        <v>3</v>
      </c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4">
        <f t="shared" si="1"/>
        <v>0</v>
      </c>
      <c r="AN17" s="25"/>
      <c r="AO17" s="25"/>
    </row>
    <row r="18" spans="1:41">
      <c r="A18" s="21">
        <v>9</v>
      </c>
      <c r="B18" s="30" t="s">
        <v>29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4">
        <f t="shared" si="0"/>
        <v>0</v>
      </c>
      <c r="U18" s="25" t="s">
        <v>3</v>
      </c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4">
        <f t="shared" si="1"/>
        <v>0</v>
      </c>
      <c r="AN18" s="28"/>
      <c r="AO18" s="29"/>
    </row>
    <row r="19" spans="1:41" ht="24" customHeight="1">
      <c r="A19" s="21">
        <v>10</v>
      </c>
      <c r="B19" s="16" t="s">
        <v>30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>
        <v>2</v>
      </c>
      <c r="P19" s="23"/>
      <c r="Q19" s="23"/>
      <c r="R19" s="23"/>
      <c r="S19" s="23"/>
      <c r="T19" s="24">
        <f t="shared" si="0"/>
        <v>2</v>
      </c>
      <c r="U19" s="24" t="s">
        <v>3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>
        <v>2</v>
      </c>
      <c r="AI19" s="23"/>
      <c r="AJ19" s="23"/>
      <c r="AK19" s="23"/>
      <c r="AL19" s="23"/>
      <c r="AM19" s="24">
        <f t="shared" si="1"/>
        <v>2</v>
      </c>
      <c r="AN19" s="28"/>
      <c r="AO19" s="29"/>
    </row>
    <row r="20" spans="1:41" ht="21">
      <c r="A20" s="21">
        <v>11</v>
      </c>
      <c r="B20" s="16" t="s">
        <v>36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>
        <v>7</v>
      </c>
      <c r="O20" s="23"/>
      <c r="P20" s="29"/>
      <c r="Q20" s="23"/>
      <c r="R20" s="23"/>
      <c r="S20" s="23"/>
      <c r="T20" s="24">
        <f t="shared" si="0"/>
        <v>7</v>
      </c>
      <c r="U20" s="25" t="s">
        <v>3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>
        <v>7</v>
      </c>
      <c r="AH20" s="23"/>
      <c r="AI20" s="29"/>
      <c r="AJ20" s="23"/>
      <c r="AK20" s="23"/>
      <c r="AL20" s="23"/>
      <c r="AM20" s="24">
        <f t="shared" si="1"/>
        <v>7</v>
      </c>
      <c r="AN20" s="28"/>
      <c r="AO20" s="29"/>
    </row>
    <row r="21" spans="1:41" ht="31.5">
      <c r="A21" s="21">
        <v>12</v>
      </c>
      <c r="B21" s="30" t="s">
        <v>83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9"/>
      <c r="Q21" s="23"/>
      <c r="R21" s="23"/>
      <c r="S21" s="23"/>
      <c r="T21" s="24">
        <f t="shared" si="0"/>
        <v>0</v>
      </c>
      <c r="U21" s="24" t="s">
        <v>3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9"/>
      <c r="AJ21" s="23"/>
      <c r="AK21" s="23"/>
      <c r="AL21" s="23"/>
      <c r="AM21" s="24">
        <f t="shared" si="1"/>
        <v>0</v>
      </c>
      <c r="AN21" s="28"/>
      <c r="AO21" s="29"/>
    </row>
    <row r="22" spans="1:41" ht="21">
      <c r="A22" s="21">
        <v>13</v>
      </c>
      <c r="B22" s="30" t="s">
        <v>110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9"/>
      <c r="Q22" s="23"/>
      <c r="R22" s="23"/>
      <c r="S22" s="23"/>
      <c r="T22" s="24">
        <f t="shared" si="0"/>
        <v>0</v>
      </c>
      <c r="U22" s="24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9"/>
      <c r="AJ22" s="23"/>
      <c r="AK22" s="23"/>
      <c r="AL22" s="23"/>
      <c r="AM22" s="24">
        <f t="shared" si="1"/>
        <v>0</v>
      </c>
      <c r="AN22" s="28"/>
      <c r="AO22" s="29"/>
    </row>
    <row r="23" spans="1:41" ht="21">
      <c r="A23" s="21">
        <v>14</v>
      </c>
      <c r="B23" s="16" t="s">
        <v>27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>
        <v>2</v>
      </c>
      <c r="P23" s="29"/>
      <c r="Q23" s="23"/>
      <c r="R23" s="23"/>
      <c r="S23" s="23"/>
      <c r="T23" s="24">
        <f t="shared" si="0"/>
        <v>2</v>
      </c>
      <c r="U23" s="24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>
        <v>2</v>
      </c>
      <c r="AI23" s="29"/>
      <c r="AJ23" s="23"/>
      <c r="AK23" s="23"/>
      <c r="AL23" s="23"/>
      <c r="AM23" s="24">
        <f t="shared" si="1"/>
        <v>2</v>
      </c>
      <c r="AN23" s="28"/>
      <c r="AO23" s="29"/>
    </row>
    <row r="24" spans="1:41" ht="23.25" customHeight="1">
      <c r="A24" s="21">
        <v>15</v>
      </c>
      <c r="B24" s="69" t="s">
        <v>86</v>
      </c>
      <c r="C24" s="23"/>
      <c r="D24" s="23"/>
      <c r="E24" s="23"/>
      <c r="F24" s="23"/>
      <c r="G24" s="23"/>
      <c r="H24" s="23"/>
      <c r="I24" s="29"/>
      <c r="J24" s="23"/>
      <c r="K24" s="23"/>
      <c r="L24" s="23"/>
      <c r="M24" s="23"/>
      <c r="N24" s="23"/>
      <c r="O24" s="29"/>
      <c r="P24" s="23"/>
      <c r="Q24" s="23"/>
      <c r="R24" s="23"/>
      <c r="S24" s="23"/>
      <c r="T24" s="24">
        <f t="shared" si="0"/>
        <v>0</v>
      </c>
      <c r="U24" s="24"/>
      <c r="V24" s="23"/>
      <c r="W24" s="23"/>
      <c r="X24" s="23"/>
      <c r="Y24" s="23"/>
      <c r="Z24" s="23"/>
      <c r="AA24" s="23"/>
      <c r="AB24" s="29"/>
      <c r="AC24" s="23"/>
      <c r="AD24" s="23"/>
      <c r="AE24" s="23"/>
      <c r="AF24" s="23"/>
      <c r="AG24" s="23"/>
      <c r="AH24" s="29"/>
      <c r="AI24" s="23"/>
      <c r="AJ24" s="23"/>
      <c r="AK24" s="23"/>
      <c r="AL24" s="23"/>
      <c r="AM24" s="24">
        <f t="shared" si="1"/>
        <v>0</v>
      </c>
      <c r="AN24" s="28"/>
      <c r="AO24" s="29"/>
    </row>
    <row r="25" spans="1:41" ht="22.5">
      <c r="A25" s="21">
        <v>16</v>
      </c>
      <c r="B25" s="32" t="s">
        <v>33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9">
        <v>5</v>
      </c>
      <c r="P25" s="23"/>
      <c r="Q25" s="23"/>
      <c r="R25" s="23"/>
      <c r="S25" s="23"/>
      <c r="T25" s="24">
        <f t="shared" si="0"/>
        <v>5</v>
      </c>
      <c r="U25" s="24" t="s">
        <v>3</v>
      </c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9">
        <v>5</v>
      </c>
      <c r="AI25" s="23"/>
      <c r="AJ25" s="23"/>
      <c r="AK25" s="23"/>
      <c r="AL25" s="23"/>
      <c r="AM25" s="24">
        <f t="shared" si="1"/>
        <v>5</v>
      </c>
      <c r="AN25" s="28"/>
      <c r="AO25" s="29"/>
    </row>
    <row r="26" spans="1:41" ht="21">
      <c r="A26" s="21">
        <v>17</v>
      </c>
      <c r="B26" s="16" t="s">
        <v>32</v>
      </c>
      <c r="C26" s="23"/>
      <c r="D26" s="23"/>
      <c r="E26" s="23"/>
      <c r="F26" s="23"/>
      <c r="G26" s="23"/>
      <c r="H26" s="23"/>
      <c r="I26" s="23"/>
      <c r="J26" s="23"/>
      <c r="K26" s="23"/>
      <c r="L26" s="23">
        <v>2</v>
      </c>
      <c r="M26" s="23"/>
      <c r="N26" s="23">
        <v>3</v>
      </c>
      <c r="O26" s="23">
        <v>1</v>
      </c>
      <c r="P26" s="23"/>
      <c r="Q26" s="23"/>
      <c r="R26" s="23"/>
      <c r="S26" s="23"/>
      <c r="T26" s="24">
        <f t="shared" si="0"/>
        <v>6</v>
      </c>
      <c r="U26" s="25" t="s">
        <v>3</v>
      </c>
      <c r="V26" s="23"/>
      <c r="W26" s="23"/>
      <c r="X26" s="23"/>
      <c r="Y26" s="23"/>
      <c r="Z26" s="23"/>
      <c r="AA26" s="23"/>
      <c r="AB26" s="23"/>
      <c r="AC26" s="23"/>
      <c r="AD26" s="23"/>
      <c r="AE26" s="23">
        <v>2</v>
      </c>
      <c r="AF26" s="23"/>
      <c r="AG26" s="23">
        <v>3</v>
      </c>
      <c r="AH26" s="23">
        <v>1</v>
      </c>
      <c r="AI26" s="23"/>
      <c r="AJ26" s="23"/>
      <c r="AK26" s="23"/>
      <c r="AL26" s="23"/>
      <c r="AM26" s="24">
        <f t="shared" si="1"/>
        <v>6</v>
      </c>
      <c r="AN26" s="25"/>
      <c r="AO26" s="25"/>
    </row>
    <row r="27" spans="1:41">
      <c r="A27" s="21">
        <v>18</v>
      </c>
      <c r="B27" s="16" t="s">
        <v>87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4">
        <f t="shared" si="0"/>
        <v>0</v>
      </c>
      <c r="U27" s="24" t="s">
        <v>3</v>
      </c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4">
        <f t="shared" si="1"/>
        <v>0</v>
      </c>
      <c r="AN27" s="25"/>
      <c r="AO27" s="25"/>
    </row>
    <row r="28" spans="1:41">
      <c r="A28" s="21">
        <v>19</v>
      </c>
      <c r="B28" s="16" t="s">
        <v>88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4">
        <f t="shared" si="0"/>
        <v>0</v>
      </c>
      <c r="U28" s="25" t="s">
        <v>3</v>
      </c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4">
        <f t="shared" si="1"/>
        <v>0</v>
      </c>
      <c r="AN28" s="33"/>
      <c r="AO28" s="33"/>
    </row>
    <row r="29" spans="1:41">
      <c r="A29" s="21">
        <v>20</v>
      </c>
      <c r="B29" s="16" t="s">
        <v>89</v>
      </c>
      <c r="C29" s="23"/>
      <c r="D29" s="23"/>
      <c r="E29" s="23"/>
      <c r="F29" s="29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4">
        <f t="shared" si="0"/>
        <v>0</v>
      </c>
      <c r="U29" s="24" t="s">
        <v>3</v>
      </c>
      <c r="V29" s="23"/>
      <c r="W29" s="23"/>
      <c r="X29" s="23"/>
      <c r="Y29" s="29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4">
        <f t="shared" si="1"/>
        <v>0</v>
      </c>
      <c r="AN29" s="28"/>
      <c r="AO29" s="29"/>
    </row>
    <row r="30" spans="1:41">
      <c r="A30" s="21">
        <v>21</v>
      </c>
      <c r="B30" s="16" t="s">
        <v>90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>
        <v>4</v>
      </c>
      <c r="S30" s="23"/>
      <c r="T30" s="24">
        <f t="shared" si="0"/>
        <v>4</v>
      </c>
      <c r="U30" s="25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>
        <v>4</v>
      </c>
      <c r="AL30" s="23"/>
      <c r="AM30" s="24">
        <f t="shared" si="1"/>
        <v>4</v>
      </c>
      <c r="AN30" s="34"/>
      <c r="AO30" s="34"/>
    </row>
    <row r="31" spans="1:41" ht="21">
      <c r="A31" s="21">
        <v>22</v>
      </c>
      <c r="B31" s="70" t="s">
        <v>91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>
        <v>4</v>
      </c>
      <c r="T31" s="24">
        <f t="shared" si="0"/>
        <v>4</v>
      </c>
      <c r="U31" s="25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>
        <v>4</v>
      </c>
      <c r="AM31" s="24">
        <f t="shared" si="1"/>
        <v>4</v>
      </c>
      <c r="AN31" s="34"/>
      <c r="AO31" s="34"/>
    </row>
    <row r="32" spans="1:41" ht="15.75" thickBot="1">
      <c r="A32" s="21"/>
      <c r="B32" s="35" t="s">
        <v>37</v>
      </c>
      <c r="C32" s="25">
        <f>SUM(C10:C31)</f>
        <v>0</v>
      </c>
      <c r="D32" s="25">
        <f t="shared" ref="D32:S32" si="2">SUM(D10:D31)</f>
        <v>0</v>
      </c>
      <c r="E32" s="25">
        <f t="shared" si="2"/>
        <v>0</v>
      </c>
      <c r="F32" s="25">
        <f t="shared" si="2"/>
        <v>0</v>
      </c>
      <c r="G32" s="25">
        <f t="shared" si="2"/>
        <v>0</v>
      </c>
      <c r="H32" s="25">
        <f t="shared" si="2"/>
        <v>0</v>
      </c>
      <c r="I32" s="25">
        <f t="shared" si="2"/>
        <v>0</v>
      </c>
      <c r="J32" s="25">
        <f t="shared" si="2"/>
        <v>0</v>
      </c>
      <c r="K32" s="25">
        <f t="shared" si="2"/>
        <v>0</v>
      </c>
      <c r="L32" s="25">
        <f t="shared" si="2"/>
        <v>3</v>
      </c>
      <c r="M32" s="25">
        <f t="shared" si="2"/>
        <v>0</v>
      </c>
      <c r="N32" s="25">
        <f t="shared" si="2"/>
        <v>10</v>
      </c>
      <c r="O32" s="25">
        <f t="shared" si="2"/>
        <v>10</v>
      </c>
      <c r="P32" s="25">
        <f t="shared" si="2"/>
        <v>0</v>
      </c>
      <c r="Q32" s="25">
        <f t="shared" si="2"/>
        <v>0</v>
      </c>
      <c r="R32" s="25">
        <f t="shared" si="2"/>
        <v>4</v>
      </c>
      <c r="S32" s="25">
        <f t="shared" si="2"/>
        <v>4</v>
      </c>
      <c r="T32" s="24">
        <f>SUM(C32:S32)</f>
        <v>31</v>
      </c>
      <c r="U32" s="25"/>
      <c r="V32" s="25">
        <f>SUM(V10:V31)</f>
        <v>0</v>
      </c>
      <c r="W32" s="25">
        <f t="shared" ref="W32" si="3">SUM(W10:W31)</f>
        <v>0</v>
      </c>
      <c r="X32" s="25">
        <f t="shared" ref="X32" si="4">SUM(X10:X31)</f>
        <v>0</v>
      </c>
      <c r="Y32" s="25">
        <f t="shared" ref="Y32" si="5">SUM(Y10:Y31)</f>
        <v>0</v>
      </c>
      <c r="Z32" s="25">
        <f t="shared" ref="Z32" si="6">SUM(Z10:Z31)</f>
        <v>0</v>
      </c>
      <c r="AA32" s="25">
        <f t="shared" ref="AA32" si="7">SUM(AA10:AA31)</f>
        <v>0</v>
      </c>
      <c r="AB32" s="25">
        <f t="shared" ref="AB32" si="8">SUM(AB10:AB31)</f>
        <v>0</v>
      </c>
      <c r="AC32" s="25">
        <f t="shared" ref="AC32" si="9">SUM(AC10:AC31)</f>
        <v>0</v>
      </c>
      <c r="AD32" s="25">
        <f t="shared" ref="AD32" si="10">SUM(AD10:AD31)</f>
        <v>0</v>
      </c>
      <c r="AE32" s="25">
        <f t="shared" ref="AE32" si="11">SUM(AE10:AE31)</f>
        <v>3</v>
      </c>
      <c r="AF32" s="25">
        <f t="shared" ref="AF32" si="12">SUM(AF10:AF31)</f>
        <v>0</v>
      </c>
      <c r="AG32" s="25">
        <f t="shared" ref="AG32" si="13">SUM(AG10:AG31)</f>
        <v>10</v>
      </c>
      <c r="AH32" s="25">
        <f t="shared" ref="AH32" si="14">SUM(AH10:AH31)</f>
        <v>10</v>
      </c>
      <c r="AI32" s="25">
        <f t="shared" ref="AI32" si="15">SUM(AI10:AI31)</f>
        <v>0</v>
      </c>
      <c r="AJ32" s="25">
        <f t="shared" ref="AJ32" si="16">SUM(AJ10:AJ31)</f>
        <v>0</v>
      </c>
      <c r="AK32" s="25">
        <f t="shared" ref="AK32" si="17">SUM(AK10:AK31)</f>
        <v>4</v>
      </c>
      <c r="AL32" s="25">
        <f t="shared" ref="AL32" si="18">SUM(AL10:AL31)</f>
        <v>4</v>
      </c>
      <c r="AM32" s="24">
        <f>SUM(V32:AL32)</f>
        <v>31</v>
      </c>
      <c r="AN32" s="25">
        <f>SUM(AN10:AN30)</f>
        <v>0</v>
      </c>
      <c r="AO32" s="25">
        <v>0</v>
      </c>
    </row>
    <row r="38" spans="1:41">
      <c r="A38" s="36"/>
      <c r="B38" s="36"/>
      <c r="C38" s="36"/>
      <c r="D38" s="36"/>
      <c r="E38" s="36"/>
      <c r="F38" s="37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/>
      <c r="U38" s="39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41">
      <c r="A39" s="36"/>
      <c r="B39" s="36"/>
      <c r="C39" s="36"/>
      <c r="D39" s="36"/>
      <c r="E39" s="36"/>
      <c r="F39" s="36"/>
      <c r="G39" s="36"/>
      <c r="H39" s="40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29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41">
      <c r="F40" s="41" t="s">
        <v>38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4"/>
      <c r="U40" s="4"/>
    </row>
    <row r="41" spans="1:41">
      <c r="F41" s="76" t="s">
        <v>39</v>
      </c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</row>
    <row r="42" spans="1:41">
      <c r="B42" s="5"/>
      <c r="C42" s="6" t="s">
        <v>82</v>
      </c>
      <c r="D42" s="7"/>
      <c r="E42" s="7"/>
      <c r="F42" s="7"/>
      <c r="G42" s="7"/>
      <c r="H42" s="7"/>
      <c r="I42" s="7"/>
      <c r="J42" s="7"/>
      <c r="K42" s="7"/>
      <c r="L42" s="8"/>
      <c r="M42" s="7"/>
      <c r="N42" s="7"/>
      <c r="O42" s="7"/>
      <c r="P42" s="7"/>
      <c r="Q42" s="7"/>
      <c r="R42" s="7"/>
      <c r="S42" s="7"/>
      <c r="T42" s="9"/>
      <c r="U42" s="24" t="s">
        <v>2</v>
      </c>
      <c r="V42" s="7"/>
      <c r="W42" s="6" t="s">
        <v>81</v>
      </c>
      <c r="X42" s="7"/>
      <c r="Y42" s="7"/>
      <c r="Z42" s="7"/>
      <c r="AA42" s="7"/>
      <c r="AB42" s="7"/>
      <c r="AC42" s="7"/>
      <c r="AD42" s="7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1"/>
    </row>
    <row r="43" spans="1:41">
      <c r="A43" s="12">
        <v>1</v>
      </c>
      <c r="B43" s="13">
        <v>2</v>
      </c>
      <c r="C43" s="14">
        <v>3</v>
      </c>
      <c r="D43" s="14">
        <v>4</v>
      </c>
      <c r="E43" s="14">
        <v>5</v>
      </c>
      <c r="F43" s="14">
        <v>6</v>
      </c>
      <c r="G43" s="14">
        <v>7</v>
      </c>
      <c r="H43" s="14">
        <v>8</v>
      </c>
      <c r="I43" s="14">
        <v>9</v>
      </c>
      <c r="J43" s="14">
        <v>10</v>
      </c>
      <c r="K43" s="14">
        <v>11</v>
      </c>
      <c r="L43" s="14">
        <v>12</v>
      </c>
      <c r="M43" s="14">
        <v>13</v>
      </c>
      <c r="N43" s="14">
        <v>14</v>
      </c>
      <c r="O43" s="15">
        <v>15</v>
      </c>
      <c r="P43" s="15">
        <v>16</v>
      </c>
      <c r="Q43" s="15">
        <v>17</v>
      </c>
      <c r="R43" s="15">
        <v>18</v>
      </c>
      <c r="S43" s="15">
        <v>19</v>
      </c>
      <c r="T43" s="14">
        <v>20</v>
      </c>
      <c r="U43" s="15">
        <v>21</v>
      </c>
      <c r="V43" s="15">
        <v>22</v>
      </c>
      <c r="W43" s="15">
        <v>23</v>
      </c>
      <c r="X43" s="15">
        <v>24</v>
      </c>
      <c r="Y43" s="15">
        <v>25</v>
      </c>
      <c r="Z43" s="14">
        <v>26</v>
      </c>
      <c r="AA43" s="15">
        <v>27</v>
      </c>
      <c r="AB43" s="15">
        <v>28</v>
      </c>
      <c r="AC43" s="15">
        <v>29</v>
      </c>
      <c r="AD43" s="15">
        <v>30</v>
      </c>
      <c r="AE43" s="15">
        <v>31</v>
      </c>
      <c r="AF43" s="14">
        <v>32</v>
      </c>
      <c r="AG43" s="15">
        <v>33</v>
      </c>
      <c r="AH43" s="15">
        <v>34</v>
      </c>
      <c r="AI43" s="15">
        <v>35</v>
      </c>
      <c r="AJ43" s="15">
        <v>36</v>
      </c>
      <c r="AK43" s="15">
        <v>37</v>
      </c>
      <c r="AL43" s="14">
        <v>38</v>
      </c>
      <c r="AM43" s="15">
        <v>39</v>
      </c>
      <c r="AN43" s="15">
        <v>40</v>
      </c>
      <c r="AO43" s="15">
        <v>41</v>
      </c>
    </row>
    <row r="44" spans="1:41" ht="27">
      <c r="A44" s="12" t="s">
        <v>40</v>
      </c>
      <c r="B44" s="42" t="s">
        <v>5</v>
      </c>
      <c r="C44" s="68" t="s">
        <v>80</v>
      </c>
      <c r="D44" s="17" t="s">
        <v>6</v>
      </c>
      <c r="E44" s="17" t="s">
        <v>7</v>
      </c>
      <c r="F44" s="17" t="s">
        <v>8</v>
      </c>
      <c r="G44" s="17" t="s">
        <v>9</v>
      </c>
      <c r="H44" s="17" t="s">
        <v>10</v>
      </c>
      <c r="I44" s="17" t="s">
        <v>11</v>
      </c>
      <c r="J44" s="17" t="s">
        <v>12</v>
      </c>
      <c r="K44" s="17" t="s">
        <v>13</v>
      </c>
      <c r="L44" s="17" t="s">
        <v>14</v>
      </c>
      <c r="M44" s="17" t="s">
        <v>15</v>
      </c>
      <c r="N44" s="18" t="s">
        <v>16</v>
      </c>
      <c r="O44" s="17" t="s">
        <v>17</v>
      </c>
      <c r="P44" s="18" t="s">
        <v>73</v>
      </c>
      <c r="Q44" s="18" t="s">
        <v>77</v>
      </c>
      <c r="R44" s="18" t="s">
        <v>78</v>
      </c>
      <c r="S44" s="18" t="s">
        <v>79</v>
      </c>
      <c r="T44" s="14" t="s">
        <v>18</v>
      </c>
      <c r="U44" s="14" t="s">
        <v>3</v>
      </c>
      <c r="V44" s="68" t="s">
        <v>80</v>
      </c>
      <c r="W44" s="17" t="s">
        <v>6</v>
      </c>
      <c r="X44" s="17" t="s">
        <v>7</v>
      </c>
      <c r="Y44" s="17" t="s">
        <v>8</v>
      </c>
      <c r="Z44" s="17" t="s">
        <v>9</v>
      </c>
      <c r="AA44" s="17" t="s">
        <v>10</v>
      </c>
      <c r="AB44" s="17" t="s">
        <v>11</v>
      </c>
      <c r="AC44" s="19" t="s">
        <v>19</v>
      </c>
      <c r="AD44" s="20" t="s">
        <v>13</v>
      </c>
      <c r="AE44" s="20" t="s">
        <v>14</v>
      </c>
      <c r="AF44" s="20" t="s">
        <v>15</v>
      </c>
      <c r="AG44" s="19" t="s">
        <v>16</v>
      </c>
      <c r="AH44" s="20" t="s">
        <v>17</v>
      </c>
      <c r="AI44" s="19" t="s">
        <v>73</v>
      </c>
      <c r="AJ44" s="19" t="s">
        <v>77</v>
      </c>
      <c r="AK44" s="19" t="s">
        <v>78</v>
      </c>
      <c r="AL44" s="19" t="s">
        <v>79</v>
      </c>
      <c r="AM44" s="14" t="s">
        <v>111</v>
      </c>
      <c r="AN44" s="14" t="s">
        <v>21</v>
      </c>
      <c r="AO44" s="14" t="s">
        <v>22</v>
      </c>
    </row>
    <row r="45" spans="1:41">
      <c r="A45" s="12">
        <v>1</v>
      </c>
      <c r="B45" s="42" t="s">
        <v>45</v>
      </c>
      <c r="C45" s="6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8"/>
      <c r="O45" s="20"/>
      <c r="P45" s="19">
        <v>3</v>
      </c>
      <c r="Q45" s="18"/>
      <c r="R45" s="18"/>
      <c r="S45" s="18"/>
      <c r="T45" s="14">
        <f>SUM(C45:S45)</f>
        <v>3</v>
      </c>
      <c r="U45" s="14"/>
      <c r="V45" s="68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8"/>
      <c r="AH45" s="20"/>
      <c r="AI45" s="19">
        <v>3</v>
      </c>
      <c r="AJ45" s="18"/>
      <c r="AK45" s="18"/>
      <c r="AL45" s="18"/>
      <c r="AM45" s="14">
        <f>SUM(V45:AL45)</f>
        <v>3</v>
      </c>
      <c r="AN45" s="14"/>
      <c r="AO45" s="14"/>
    </row>
    <row r="46" spans="1:41">
      <c r="A46" s="21">
        <v>2</v>
      </c>
      <c r="B46" s="42" t="s">
        <v>41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9">
        <v>1</v>
      </c>
      <c r="N46" s="23"/>
      <c r="O46" s="23"/>
      <c r="P46" s="23"/>
      <c r="Q46" s="23"/>
      <c r="R46" s="23"/>
      <c r="S46" s="23"/>
      <c r="T46" s="14">
        <f t="shared" ref="T46:T53" si="19">SUM(C46:S46)</f>
        <v>1</v>
      </c>
      <c r="U46" s="25" t="s">
        <v>3</v>
      </c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9">
        <v>1</v>
      </c>
      <c r="AG46" s="23"/>
      <c r="AH46" s="23"/>
      <c r="AI46" s="23"/>
      <c r="AJ46" s="23"/>
      <c r="AK46" s="23"/>
      <c r="AL46" s="23"/>
      <c r="AM46" s="14">
        <f t="shared" ref="AM46:AM53" si="20">SUM(V46:AL46)</f>
        <v>1</v>
      </c>
      <c r="AN46" s="29"/>
      <c r="AO46" s="29"/>
    </row>
    <row r="47" spans="1:41" ht="21">
      <c r="A47" s="12">
        <v>3</v>
      </c>
      <c r="B47" s="45" t="s">
        <v>44</v>
      </c>
      <c r="C47" s="23"/>
      <c r="D47" s="23"/>
      <c r="E47" s="23"/>
      <c r="F47" s="23"/>
      <c r="G47" s="23"/>
      <c r="H47" s="23"/>
      <c r="I47" s="23"/>
      <c r="J47" s="23"/>
      <c r="K47" s="23">
        <v>1</v>
      </c>
      <c r="L47" s="23"/>
      <c r="M47" s="29"/>
      <c r="N47" s="23"/>
      <c r="O47" s="23"/>
      <c r="P47" s="23"/>
      <c r="Q47" s="23"/>
      <c r="R47" s="23"/>
      <c r="S47" s="23"/>
      <c r="T47" s="14">
        <f t="shared" si="19"/>
        <v>1</v>
      </c>
      <c r="U47" s="25"/>
      <c r="V47" s="23"/>
      <c r="W47" s="23"/>
      <c r="X47" s="23"/>
      <c r="Y47" s="23"/>
      <c r="Z47" s="23"/>
      <c r="AA47" s="23"/>
      <c r="AB47" s="23"/>
      <c r="AC47" s="23"/>
      <c r="AD47" s="23">
        <v>1</v>
      </c>
      <c r="AE47" s="23"/>
      <c r="AF47" s="29"/>
      <c r="AG47" s="23"/>
      <c r="AH47" s="23"/>
      <c r="AI47" s="23"/>
      <c r="AJ47" s="23"/>
      <c r="AK47" s="23"/>
      <c r="AL47" s="23"/>
      <c r="AM47" s="14">
        <f t="shared" si="20"/>
        <v>1</v>
      </c>
      <c r="AN47" s="29"/>
      <c r="AO47" s="29"/>
    </row>
    <row r="48" spans="1:41">
      <c r="A48" s="12">
        <v>4</v>
      </c>
      <c r="B48" s="42" t="s">
        <v>42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9"/>
      <c r="N48" s="23"/>
      <c r="O48" s="23"/>
      <c r="P48" s="23"/>
      <c r="Q48" s="23"/>
      <c r="R48" s="23"/>
      <c r="S48" s="23"/>
      <c r="T48" s="14">
        <f t="shared" si="19"/>
        <v>0</v>
      </c>
      <c r="U48" s="25" t="s">
        <v>3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9"/>
      <c r="AG48" s="23"/>
      <c r="AH48" s="23"/>
      <c r="AI48" s="23"/>
      <c r="AJ48" s="23"/>
      <c r="AK48" s="23"/>
      <c r="AL48" s="23"/>
      <c r="AM48" s="14">
        <f t="shared" si="20"/>
        <v>0</v>
      </c>
      <c r="AN48" s="44"/>
      <c r="AO48" s="29"/>
    </row>
    <row r="49" spans="1:41" ht="21">
      <c r="A49" s="21">
        <v>5</v>
      </c>
      <c r="B49" s="42" t="s">
        <v>92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14">
        <f t="shared" si="19"/>
        <v>0</v>
      </c>
      <c r="U49" s="25" t="s">
        <v>3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14">
        <f t="shared" si="20"/>
        <v>0</v>
      </c>
      <c r="AN49" s="29"/>
      <c r="AO49" s="29"/>
    </row>
    <row r="50" spans="1:41" ht="21">
      <c r="A50" s="12">
        <v>6</v>
      </c>
      <c r="B50" s="42" t="s">
        <v>43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>
        <v>2</v>
      </c>
      <c r="O50" s="23"/>
      <c r="P50" s="23"/>
      <c r="Q50" s="23"/>
      <c r="R50" s="23"/>
      <c r="S50" s="23"/>
      <c r="T50" s="14">
        <f t="shared" si="19"/>
        <v>2</v>
      </c>
      <c r="U50" s="24" t="s">
        <v>3</v>
      </c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>
        <v>2</v>
      </c>
      <c r="AH50" s="23"/>
      <c r="AI50" s="23"/>
      <c r="AJ50" s="23"/>
      <c r="AK50" s="23"/>
      <c r="AL50" s="23"/>
      <c r="AM50" s="14">
        <f t="shared" si="20"/>
        <v>2</v>
      </c>
      <c r="AN50" s="29"/>
      <c r="AO50" s="29"/>
    </row>
    <row r="51" spans="1:41" ht="21" customHeight="1">
      <c r="A51" s="12">
        <v>7</v>
      </c>
      <c r="B51" s="71" t="s">
        <v>93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14">
        <f t="shared" si="19"/>
        <v>0</v>
      </c>
      <c r="U51" s="29" t="s">
        <v>3</v>
      </c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14">
        <f t="shared" si="20"/>
        <v>0</v>
      </c>
      <c r="AN51" s="4"/>
      <c r="AO51" s="34"/>
    </row>
    <row r="52" spans="1:41" ht="22.5" customHeight="1">
      <c r="A52" s="21">
        <v>8</v>
      </c>
      <c r="B52" s="42" t="s">
        <v>94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>
        <v>3</v>
      </c>
      <c r="P52" s="23"/>
      <c r="Q52" s="23"/>
      <c r="R52" s="23"/>
      <c r="S52" s="23"/>
      <c r="T52" s="14">
        <f t="shared" si="19"/>
        <v>3</v>
      </c>
      <c r="U52" s="29" t="s">
        <v>3</v>
      </c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>
        <v>3</v>
      </c>
      <c r="AI52" s="23"/>
      <c r="AJ52" s="23"/>
      <c r="AK52" s="23"/>
      <c r="AL52" s="23"/>
      <c r="AM52" s="14">
        <f t="shared" si="20"/>
        <v>3</v>
      </c>
      <c r="AN52" s="25"/>
      <c r="AO52" s="25"/>
    </row>
    <row r="53" spans="1:41">
      <c r="A53" s="21"/>
      <c r="B53" s="72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23"/>
      <c r="O53" s="23"/>
      <c r="P53" s="23"/>
      <c r="Q53" s="23"/>
      <c r="R53" s="23"/>
      <c r="S53" s="23"/>
      <c r="T53" s="14">
        <f t="shared" si="19"/>
        <v>0</v>
      </c>
      <c r="U53" s="29" t="s">
        <v>3</v>
      </c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23"/>
      <c r="AH53" s="23"/>
      <c r="AI53" s="23"/>
      <c r="AJ53" s="23"/>
      <c r="AK53" s="23"/>
      <c r="AL53" s="23"/>
      <c r="AM53" s="14">
        <f t="shared" si="20"/>
        <v>0</v>
      </c>
      <c r="AN53" s="25"/>
      <c r="AO53" s="25"/>
    </row>
    <row r="54" spans="1:41">
      <c r="A54" s="21"/>
      <c r="B54" s="49" t="s">
        <v>37</v>
      </c>
      <c r="C54" s="43">
        <f>SUM(C45:C53)</f>
        <v>0</v>
      </c>
      <c r="D54" s="43">
        <f t="shared" ref="D54:S54" si="21">SUM(D45:D53)</f>
        <v>0</v>
      </c>
      <c r="E54" s="43">
        <f t="shared" si="21"/>
        <v>0</v>
      </c>
      <c r="F54" s="43">
        <f t="shared" si="21"/>
        <v>0</v>
      </c>
      <c r="G54" s="43">
        <f t="shared" si="21"/>
        <v>0</v>
      </c>
      <c r="H54" s="43">
        <f t="shared" si="21"/>
        <v>0</v>
      </c>
      <c r="I54" s="43">
        <f t="shared" si="21"/>
        <v>0</v>
      </c>
      <c r="J54" s="43">
        <f t="shared" si="21"/>
        <v>0</v>
      </c>
      <c r="K54" s="43">
        <f t="shared" si="21"/>
        <v>1</v>
      </c>
      <c r="L54" s="43">
        <f t="shared" si="21"/>
        <v>0</v>
      </c>
      <c r="M54" s="43">
        <f t="shared" si="21"/>
        <v>1</v>
      </c>
      <c r="N54" s="43">
        <f t="shared" si="21"/>
        <v>2</v>
      </c>
      <c r="O54" s="43">
        <f t="shared" si="21"/>
        <v>3</v>
      </c>
      <c r="P54" s="43">
        <f t="shared" si="21"/>
        <v>3</v>
      </c>
      <c r="Q54" s="43">
        <f t="shared" si="21"/>
        <v>0</v>
      </c>
      <c r="R54" s="43">
        <f t="shared" si="21"/>
        <v>0</v>
      </c>
      <c r="S54" s="43">
        <f t="shared" si="21"/>
        <v>0</v>
      </c>
      <c r="T54" s="43">
        <f>SUM(C54:S54)</f>
        <v>10</v>
      </c>
      <c r="U54" s="29" t="s">
        <v>3</v>
      </c>
      <c r="V54" s="43">
        <f>SUM(V45:V53)</f>
        <v>0</v>
      </c>
      <c r="W54" s="43">
        <f t="shared" ref="W54" si="22">SUM(W45:W53)</f>
        <v>0</v>
      </c>
      <c r="X54" s="43">
        <f t="shared" ref="X54" si="23">SUM(X45:X53)</f>
        <v>0</v>
      </c>
      <c r="Y54" s="43">
        <f t="shared" ref="Y54" si="24">SUM(Y45:Y53)</f>
        <v>0</v>
      </c>
      <c r="Z54" s="43">
        <f t="shared" ref="Z54" si="25">SUM(Z45:Z53)</f>
        <v>0</v>
      </c>
      <c r="AA54" s="43">
        <f t="shared" ref="AA54" si="26">SUM(AA45:AA53)</f>
        <v>0</v>
      </c>
      <c r="AB54" s="43">
        <f t="shared" ref="AB54" si="27">SUM(AB45:AB53)</f>
        <v>0</v>
      </c>
      <c r="AC54" s="43">
        <f t="shared" ref="AC54" si="28">SUM(AC45:AC53)</f>
        <v>0</v>
      </c>
      <c r="AD54" s="43">
        <f t="shared" ref="AD54" si="29">SUM(AD45:AD53)</f>
        <v>1</v>
      </c>
      <c r="AE54" s="43">
        <f t="shared" ref="AE54" si="30">SUM(AE45:AE53)</f>
        <v>0</v>
      </c>
      <c r="AF54" s="43">
        <f t="shared" ref="AF54" si="31">SUM(AF45:AF53)</f>
        <v>1</v>
      </c>
      <c r="AG54" s="43">
        <f t="shared" ref="AG54" si="32">SUM(AG45:AG53)</f>
        <v>2</v>
      </c>
      <c r="AH54" s="43">
        <f t="shared" ref="AH54" si="33">SUM(AH45:AH53)</f>
        <v>3</v>
      </c>
      <c r="AI54" s="43">
        <f t="shared" ref="AI54" si="34">SUM(AI45:AI53)</f>
        <v>3</v>
      </c>
      <c r="AJ54" s="43">
        <f t="shared" ref="AJ54" si="35">SUM(AJ45:AJ53)</f>
        <v>0</v>
      </c>
      <c r="AK54" s="43">
        <f t="shared" ref="AK54" si="36">SUM(AK45:AK53)</f>
        <v>0</v>
      </c>
      <c r="AL54" s="43">
        <f t="shared" ref="AL54" si="37">SUM(AL45:AL53)</f>
        <v>0</v>
      </c>
      <c r="AM54" s="43">
        <f>SUM(V54:AL54)</f>
        <v>10</v>
      </c>
      <c r="AN54" s="43"/>
      <c r="AO54" s="43"/>
    </row>
    <row r="55" spans="1:41">
      <c r="A55" s="50"/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39"/>
      <c r="U55" s="36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36"/>
      <c r="AK55" s="36"/>
      <c r="AL55" s="36"/>
      <c r="AM55" s="39"/>
      <c r="AN55" s="53"/>
      <c r="AO55" s="53"/>
    </row>
    <row r="56" spans="1:41">
      <c r="A56" s="50"/>
      <c r="B56" s="5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39"/>
      <c r="U56" s="36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36"/>
      <c r="AK56" s="36"/>
      <c r="AL56" s="36"/>
      <c r="AM56" s="39"/>
      <c r="AN56" s="53"/>
      <c r="AO56" s="53"/>
    </row>
    <row r="57" spans="1:41">
      <c r="A57" s="50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39"/>
      <c r="U57" s="36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36"/>
      <c r="AK57" s="36"/>
      <c r="AL57" s="36"/>
      <c r="AM57" s="39"/>
      <c r="AN57" s="53"/>
      <c r="AO57" s="53"/>
    </row>
    <row r="58" spans="1:41">
      <c r="A58" s="50"/>
      <c r="B58" s="51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39"/>
      <c r="U58" s="36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36"/>
      <c r="AK58" s="36"/>
      <c r="AL58" s="36"/>
      <c r="AM58" s="39"/>
      <c r="AN58" s="53"/>
      <c r="AO58" s="53"/>
    </row>
    <row r="59" spans="1:41">
      <c r="A59" s="50"/>
      <c r="B59" s="51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39"/>
      <c r="U59" s="36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36"/>
      <c r="AK59" s="36"/>
      <c r="AL59" s="36"/>
      <c r="AM59" s="39"/>
      <c r="AN59" s="53"/>
      <c r="AO59" s="53"/>
    </row>
    <row r="60" spans="1:4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</row>
    <row r="61" spans="1:41">
      <c r="A61" s="50"/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39"/>
      <c r="U61" s="36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36"/>
      <c r="AK61" s="36"/>
      <c r="AL61" s="36"/>
      <c r="AM61" s="39"/>
      <c r="AN61" s="53"/>
      <c r="AO61" s="53"/>
    </row>
    <row r="62" spans="1:41">
      <c r="F62" s="1" t="s">
        <v>46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4"/>
      <c r="U62" s="4"/>
      <c r="AN62" s="36"/>
      <c r="AO62" s="36"/>
    </row>
    <row r="63" spans="1:41">
      <c r="G63" s="77" t="s">
        <v>47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N63" s="36"/>
      <c r="AO63" s="36"/>
    </row>
    <row r="64" spans="1:41">
      <c r="B64" s="5"/>
      <c r="C64" s="6" t="s">
        <v>82</v>
      </c>
      <c r="D64" s="7"/>
      <c r="E64" s="7"/>
      <c r="F64" s="7"/>
      <c r="G64" s="7"/>
      <c r="H64" s="7"/>
      <c r="I64" s="7"/>
      <c r="J64" s="7"/>
      <c r="K64" s="7"/>
      <c r="L64" s="8"/>
      <c r="M64" s="7"/>
      <c r="N64" s="7"/>
      <c r="O64" s="7"/>
      <c r="P64" s="7"/>
      <c r="Q64" s="7"/>
      <c r="R64" s="7"/>
      <c r="S64" s="7"/>
      <c r="T64" s="9"/>
      <c r="U64" s="24" t="s">
        <v>2</v>
      </c>
      <c r="V64" s="7"/>
      <c r="W64" s="6" t="s">
        <v>81</v>
      </c>
      <c r="X64" s="7"/>
      <c r="Y64" s="7"/>
      <c r="Z64" s="7"/>
      <c r="AA64" s="7"/>
      <c r="AB64" s="7"/>
      <c r="AC64" s="7"/>
      <c r="AD64" s="7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1"/>
    </row>
    <row r="65" spans="1:41" ht="23.25" customHeight="1">
      <c r="A65" s="12">
        <v>1</v>
      </c>
      <c r="B65" s="13">
        <v>2</v>
      </c>
      <c r="C65" s="14">
        <v>3</v>
      </c>
      <c r="D65" s="14">
        <v>4</v>
      </c>
      <c r="E65" s="14">
        <v>5</v>
      </c>
      <c r="F65" s="14">
        <v>6</v>
      </c>
      <c r="G65" s="14">
        <v>7</v>
      </c>
      <c r="H65" s="14">
        <v>8</v>
      </c>
      <c r="I65" s="14">
        <v>9</v>
      </c>
      <c r="J65" s="14">
        <v>10</v>
      </c>
      <c r="K65" s="14">
        <v>11</v>
      </c>
      <c r="L65" s="14">
        <v>12</v>
      </c>
      <c r="M65" s="14">
        <v>13</v>
      </c>
      <c r="N65" s="14">
        <v>14</v>
      </c>
      <c r="O65" s="15">
        <v>15</v>
      </c>
      <c r="P65" s="15">
        <v>16</v>
      </c>
      <c r="Q65" s="15">
        <v>17</v>
      </c>
      <c r="R65" s="15">
        <v>18</v>
      </c>
      <c r="S65" s="15">
        <v>19</v>
      </c>
      <c r="T65" s="15">
        <v>20</v>
      </c>
      <c r="U65" s="15">
        <v>21</v>
      </c>
      <c r="V65" s="15">
        <v>22</v>
      </c>
      <c r="W65" s="15">
        <v>23</v>
      </c>
      <c r="X65" s="15">
        <v>24</v>
      </c>
      <c r="Y65" s="15">
        <v>25</v>
      </c>
      <c r="Z65" s="15">
        <v>26</v>
      </c>
      <c r="AA65" s="15">
        <v>27</v>
      </c>
      <c r="AB65" s="15">
        <v>28</v>
      </c>
      <c r="AC65" s="15">
        <v>29</v>
      </c>
      <c r="AD65" s="15">
        <v>30</v>
      </c>
      <c r="AE65" s="15">
        <v>31</v>
      </c>
      <c r="AF65" s="15">
        <v>32</v>
      </c>
      <c r="AG65" s="15">
        <v>33</v>
      </c>
      <c r="AH65" s="15">
        <v>34</v>
      </c>
      <c r="AI65" s="15">
        <v>35</v>
      </c>
      <c r="AJ65" s="15">
        <v>36</v>
      </c>
      <c r="AK65" s="15">
        <v>37</v>
      </c>
      <c r="AL65" s="15">
        <v>38</v>
      </c>
      <c r="AM65" s="15">
        <v>39</v>
      </c>
      <c r="AN65" s="15">
        <v>40</v>
      </c>
      <c r="AO65" s="15">
        <v>41</v>
      </c>
    </row>
    <row r="66" spans="1:41" ht="48" customHeight="1">
      <c r="A66" s="12" t="s">
        <v>40</v>
      </c>
      <c r="B66" s="16" t="s">
        <v>5</v>
      </c>
      <c r="C66" s="68" t="s">
        <v>80</v>
      </c>
      <c r="D66" s="17" t="s">
        <v>6</v>
      </c>
      <c r="E66" s="17" t="s">
        <v>7</v>
      </c>
      <c r="F66" s="17" t="s">
        <v>8</v>
      </c>
      <c r="G66" s="17" t="s">
        <v>9</v>
      </c>
      <c r="H66" s="17" t="s">
        <v>10</v>
      </c>
      <c r="I66" s="17" t="s">
        <v>11</v>
      </c>
      <c r="J66" s="17" t="s">
        <v>12</v>
      </c>
      <c r="K66" s="17" t="s">
        <v>13</v>
      </c>
      <c r="L66" s="17" t="s">
        <v>14</v>
      </c>
      <c r="M66" s="17" t="s">
        <v>15</v>
      </c>
      <c r="N66" s="18" t="s">
        <v>16</v>
      </c>
      <c r="O66" s="17" t="s">
        <v>17</v>
      </c>
      <c r="P66" s="18" t="s">
        <v>73</v>
      </c>
      <c r="Q66" s="18" t="s">
        <v>77</v>
      </c>
      <c r="R66" s="18" t="s">
        <v>78</v>
      </c>
      <c r="S66" s="18" t="s">
        <v>79</v>
      </c>
      <c r="T66" s="14" t="s">
        <v>18</v>
      </c>
      <c r="U66" s="14" t="s">
        <v>3</v>
      </c>
      <c r="V66" s="68" t="s">
        <v>80</v>
      </c>
      <c r="W66" s="17" t="s">
        <v>6</v>
      </c>
      <c r="X66" s="17" t="s">
        <v>7</v>
      </c>
      <c r="Y66" s="17" t="s">
        <v>8</v>
      </c>
      <c r="Z66" s="17" t="s">
        <v>9</v>
      </c>
      <c r="AA66" s="17" t="s">
        <v>10</v>
      </c>
      <c r="AB66" s="17" t="s">
        <v>11</v>
      </c>
      <c r="AC66" s="19" t="s">
        <v>19</v>
      </c>
      <c r="AD66" s="20" t="s">
        <v>13</v>
      </c>
      <c r="AE66" s="20" t="s">
        <v>14</v>
      </c>
      <c r="AF66" s="20" t="s">
        <v>15</v>
      </c>
      <c r="AG66" s="19" t="s">
        <v>16</v>
      </c>
      <c r="AH66" s="20" t="s">
        <v>17</v>
      </c>
      <c r="AI66" s="19" t="s">
        <v>73</v>
      </c>
      <c r="AJ66" s="19" t="s">
        <v>77</v>
      </c>
      <c r="AK66" s="19" t="s">
        <v>78</v>
      </c>
      <c r="AL66" s="19" t="s">
        <v>79</v>
      </c>
      <c r="AM66" s="14" t="s">
        <v>20</v>
      </c>
      <c r="AN66" s="14" t="s">
        <v>48</v>
      </c>
      <c r="AO66" s="55" t="s">
        <v>49</v>
      </c>
    </row>
    <row r="67" spans="1:41" ht="21">
      <c r="A67" s="21">
        <v>1</v>
      </c>
      <c r="B67" s="42" t="s">
        <v>50</v>
      </c>
      <c r="C67" s="23"/>
      <c r="D67" s="23"/>
      <c r="E67" s="23"/>
      <c r="F67" s="23"/>
      <c r="G67" s="23"/>
      <c r="H67" s="23"/>
      <c r="I67" s="23"/>
      <c r="J67" s="23">
        <v>1</v>
      </c>
      <c r="K67" s="23"/>
      <c r="L67" s="23"/>
      <c r="M67" s="23"/>
      <c r="N67" s="23"/>
      <c r="O67" s="23"/>
      <c r="P67" s="23"/>
      <c r="Q67" s="23"/>
      <c r="R67" s="23"/>
      <c r="S67" s="23"/>
      <c r="T67" s="24">
        <f t="shared" ref="T67:T95" si="38">SUM(C67:S67)</f>
        <v>1</v>
      </c>
      <c r="U67" s="24" t="s">
        <v>3</v>
      </c>
      <c r="V67" s="23"/>
      <c r="W67" s="23"/>
      <c r="X67" s="23"/>
      <c r="Y67" s="23"/>
      <c r="Z67" s="23"/>
      <c r="AA67" s="23"/>
      <c r="AB67" s="23"/>
      <c r="AC67" s="23">
        <v>1</v>
      </c>
      <c r="AD67" s="23"/>
      <c r="AE67" s="23"/>
      <c r="AF67" s="23"/>
      <c r="AG67" s="23"/>
      <c r="AH67" s="23"/>
      <c r="AI67" s="23"/>
      <c r="AJ67" s="23"/>
      <c r="AK67" s="23"/>
      <c r="AL67" s="23"/>
      <c r="AM67" s="24">
        <f t="shared" ref="AM67:AM92" si="39">SUM(V67:AL67)</f>
        <v>1</v>
      </c>
      <c r="AN67" s="25"/>
      <c r="AO67" s="29"/>
    </row>
    <row r="68" spans="1:41" ht="21">
      <c r="A68" s="25">
        <v>2</v>
      </c>
      <c r="B68" s="56" t="s">
        <v>51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>
        <v>1</v>
      </c>
      <c r="P68" s="23"/>
      <c r="Q68" s="23"/>
      <c r="R68" s="23"/>
      <c r="S68" s="23"/>
      <c r="T68" s="24">
        <f t="shared" si="38"/>
        <v>1</v>
      </c>
      <c r="U68" s="24" t="s">
        <v>3</v>
      </c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>
        <v>1</v>
      </c>
      <c r="AI68" s="23"/>
      <c r="AJ68" s="23"/>
      <c r="AK68" s="23"/>
      <c r="AL68" s="23"/>
      <c r="AM68" s="24">
        <f t="shared" si="39"/>
        <v>1</v>
      </c>
      <c r="AN68" s="29"/>
      <c r="AO68" s="29"/>
    </row>
    <row r="69" spans="1:41" ht="21">
      <c r="A69" s="21">
        <v>3</v>
      </c>
      <c r="B69" s="42" t="s">
        <v>52</v>
      </c>
      <c r="C69" s="23"/>
      <c r="D69" s="23"/>
      <c r="E69" s="23"/>
      <c r="F69" s="23"/>
      <c r="G69" s="23"/>
      <c r="H69" s="23"/>
      <c r="I69" s="23"/>
      <c r="J69" s="23"/>
      <c r="K69" s="23">
        <v>1</v>
      </c>
      <c r="L69" s="23"/>
      <c r="M69" s="23"/>
      <c r="N69" s="23"/>
      <c r="O69" s="23"/>
      <c r="P69" s="23"/>
      <c r="Q69" s="23"/>
      <c r="R69" s="23"/>
      <c r="S69" s="23"/>
      <c r="T69" s="24">
        <f t="shared" si="38"/>
        <v>1</v>
      </c>
      <c r="U69" s="24" t="s">
        <v>3</v>
      </c>
      <c r="V69" s="23"/>
      <c r="W69" s="23"/>
      <c r="X69" s="23"/>
      <c r="Y69" s="23"/>
      <c r="Z69" s="23"/>
      <c r="AA69" s="23"/>
      <c r="AB69" s="23"/>
      <c r="AC69" s="23"/>
      <c r="AD69" s="23">
        <v>1</v>
      </c>
      <c r="AE69" s="23"/>
      <c r="AF69" s="23"/>
      <c r="AG69" s="23"/>
      <c r="AH69" s="23"/>
      <c r="AI69" s="23"/>
      <c r="AJ69" s="23"/>
      <c r="AK69" s="23"/>
      <c r="AL69" s="23"/>
      <c r="AM69" s="24">
        <f t="shared" si="39"/>
        <v>1</v>
      </c>
      <c r="AN69" s="25"/>
      <c r="AO69" s="29"/>
    </row>
    <row r="70" spans="1:41" ht="21">
      <c r="A70" s="21">
        <v>4</v>
      </c>
      <c r="B70" s="47" t="s">
        <v>56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>
        <v>1</v>
      </c>
      <c r="Q70" s="23"/>
      <c r="R70" s="23"/>
      <c r="S70" s="23"/>
      <c r="T70" s="24">
        <f t="shared" si="38"/>
        <v>1</v>
      </c>
      <c r="U70" s="24" t="s">
        <v>3</v>
      </c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>
        <v>1</v>
      </c>
      <c r="AJ70" s="23"/>
      <c r="AK70" s="23"/>
      <c r="AL70" s="23"/>
      <c r="AM70" s="24">
        <f t="shared" si="39"/>
        <v>1</v>
      </c>
      <c r="AN70" s="25"/>
      <c r="AO70" s="29"/>
    </row>
    <row r="71" spans="1:41" ht="21">
      <c r="A71" s="21">
        <v>5</v>
      </c>
      <c r="B71" s="42" t="s">
        <v>57</v>
      </c>
      <c r="C71" s="23"/>
      <c r="D71" s="23"/>
      <c r="E71" s="23"/>
      <c r="F71" s="23"/>
      <c r="G71" s="23"/>
      <c r="H71" s="23">
        <v>1</v>
      </c>
      <c r="I71" s="23"/>
      <c r="J71" s="23"/>
      <c r="K71" s="23"/>
      <c r="L71" s="23"/>
      <c r="M71" s="23"/>
      <c r="N71" s="23"/>
      <c r="O71" s="23">
        <v>4</v>
      </c>
      <c r="P71" s="23"/>
      <c r="Q71" s="23"/>
      <c r="R71" s="23"/>
      <c r="S71" s="23"/>
      <c r="T71" s="24">
        <f t="shared" si="38"/>
        <v>5</v>
      </c>
      <c r="U71" s="24" t="s">
        <v>3</v>
      </c>
      <c r="V71" s="23"/>
      <c r="W71" s="23"/>
      <c r="X71" s="23"/>
      <c r="Y71" s="23"/>
      <c r="Z71" s="23"/>
      <c r="AA71" s="23">
        <v>1</v>
      </c>
      <c r="AB71" s="23"/>
      <c r="AC71" s="23"/>
      <c r="AD71" s="23"/>
      <c r="AE71" s="23"/>
      <c r="AF71" s="23"/>
      <c r="AG71" s="23"/>
      <c r="AH71" s="23">
        <v>4</v>
      </c>
      <c r="AI71" s="23"/>
      <c r="AJ71" s="23"/>
      <c r="AK71" s="23"/>
      <c r="AL71" s="23"/>
      <c r="AM71" s="24">
        <f t="shared" si="39"/>
        <v>5</v>
      </c>
      <c r="AN71" s="25"/>
      <c r="AO71" s="29"/>
    </row>
    <row r="72" spans="1:41" ht="21">
      <c r="A72" s="25">
        <v>6</v>
      </c>
      <c r="B72" s="56" t="s">
        <v>58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4">
        <f t="shared" si="38"/>
        <v>0</v>
      </c>
      <c r="U72" s="24" t="s">
        <v>3</v>
      </c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4">
        <f t="shared" si="39"/>
        <v>0</v>
      </c>
      <c r="AN72" s="25"/>
      <c r="AO72" s="29"/>
    </row>
    <row r="73" spans="1:41" ht="21">
      <c r="A73" s="21">
        <v>7</v>
      </c>
      <c r="B73" s="42" t="s">
        <v>55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4">
        <f t="shared" si="38"/>
        <v>0</v>
      </c>
      <c r="U73" s="24" t="s">
        <v>3</v>
      </c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4">
        <f t="shared" si="39"/>
        <v>0</v>
      </c>
      <c r="AN73" s="25"/>
      <c r="AO73" s="29"/>
    </row>
    <row r="74" spans="1:41" ht="21">
      <c r="A74" s="21">
        <v>8</v>
      </c>
      <c r="B74" s="42" t="s">
        <v>54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>
        <v>1</v>
      </c>
      <c r="Q74" s="23"/>
      <c r="R74" s="23"/>
      <c r="S74" s="23"/>
      <c r="T74" s="24">
        <f t="shared" si="38"/>
        <v>1</v>
      </c>
      <c r="U74" s="24" t="s">
        <v>3</v>
      </c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>
        <v>1</v>
      </c>
      <c r="AJ74" s="23"/>
      <c r="AK74" s="23"/>
      <c r="AL74" s="23"/>
      <c r="AM74" s="24">
        <f t="shared" si="39"/>
        <v>1</v>
      </c>
      <c r="AN74" s="25"/>
      <c r="AO74" s="29"/>
    </row>
    <row r="75" spans="1:41">
      <c r="A75" s="21">
        <v>9</v>
      </c>
      <c r="B75" s="56" t="s">
        <v>62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4">
        <f t="shared" si="38"/>
        <v>0</v>
      </c>
      <c r="U75" s="24" t="s">
        <v>3</v>
      </c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4">
        <f t="shared" si="39"/>
        <v>0</v>
      </c>
      <c r="AN75" s="57"/>
      <c r="AO75" s="29"/>
    </row>
    <row r="76" spans="1:41" ht="21">
      <c r="A76" s="25">
        <v>10</v>
      </c>
      <c r="B76" s="42" t="s">
        <v>53</v>
      </c>
      <c r="C76" s="23"/>
      <c r="D76" s="23"/>
      <c r="E76" s="23"/>
      <c r="F76" s="23"/>
      <c r="G76" s="23"/>
      <c r="H76" s="23"/>
      <c r="I76" s="23"/>
      <c r="J76" s="23"/>
      <c r="K76" s="23"/>
      <c r="L76" s="23">
        <v>1</v>
      </c>
      <c r="M76" s="23"/>
      <c r="N76" s="23"/>
      <c r="O76" s="23"/>
      <c r="P76" s="23"/>
      <c r="Q76" s="23"/>
      <c r="R76" s="23"/>
      <c r="S76" s="23"/>
      <c r="T76" s="24">
        <f t="shared" si="38"/>
        <v>1</v>
      </c>
      <c r="U76" s="24" t="s">
        <v>3</v>
      </c>
      <c r="V76" s="23"/>
      <c r="W76" s="23"/>
      <c r="X76" s="23"/>
      <c r="Y76" s="23"/>
      <c r="Z76" s="23"/>
      <c r="AA76" s="23"/>
      <c r="AB76" s="23"/>
      <c r="AC76" s="23"/>
      <c r="AD76" s="23"/>
      <c r="AE76" s="23">
        <v>1</v>
      </c>
      <c r="AF76" s="23"/>
      <c r="AG76" s="23"/>
      <c r="AH76" s="23"/>
      <c r="AI76" s="23"/>
      <c r="AJ76" s="23"/>
      <c r="AK76" s="23"/>
      <c r="AL76" s="23"/>
      <c r="AM76" s="24">
        <f t="shared" si="39"/>
        <v>1</v>
      </c>
      <c r="AN76" s="25"/>
      <c r="AO76" s="29"/>
    </row>
    <row r="77" spans="1:41" ht="21">
      <c r="A77" s="21">
        <v>11</v>
      </c>
      <c r="B77" s="42" t="s">
        <v>74</v>
      </c>
      <c r="C77" s="23"/>
      <c r="D77" s="23"/>
      <c r="E77" s="23"/>
      <c r="F77" s="23"/>
      <c r="G77" s="23"/>
      <c r="H77" s="23"/>
      <c r="I77" s="23">
        <v>1</v>
      </c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4">
        <f t="shared" si="38"/>
        <v>1</v>
      </c>
      <c r="U77" s="24" t="s">
        <v>3</v>
      </c>
      <c r="V77" s="23"/>
      <c r="W77" s="23"/>
      <c r="X77" s="23"/>
      <c r="Y77" s="23"/>
      <c r="Z77" s="23"/>
      <c r="AA77" s="23"/>
      <c r="AB77" s="23">
        <v>1</v>
      </c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4">
        <f t="shared" si="39"/>
        <v>1</v>
      </c>
      <c r="AN77" s="25"/>
      <c r="AO77" s="29"/>
    </row>
    <row r="78" spans="1:41" ht="21">
      <c r="A78" s="21">
        <v>12</v>
      </c>
      <c r="B78" s="42" t="s">
        <v>75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>
        <v>5</v>
      </c>
      <c r="R78" s="23"/>
      <c r="S78" s="23"/>
      <c r="T78" s="24">
        <f t="shared" si="38"/>
        <v>5</v>
      </c>
      <c r="U78" s="24" t="s">
        <v>3</v>
      </c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>
        <v>5</v>
      </c>
      <c r="AK78" s="23"/>
      <c r="AL78" s="23"/>
      <c r="AM78" s="24">
        <f t="shared" si="39"/>
        <v>5</v>
      </c>
      <c r="AN78" s="25"/>
      <c r="AO78" s="29"/>
    </row>
    <row r="79" spans="1:41" ht="21">
      <c r="A79" s="21">
        <v>13</v>
      </c>
      <c r="B79" s="56" t="s">
        <v>95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4">
        <f t="shared" si="38"/>
        <v>0</v>
      </c>
      <c r="U79" s="24" t="s">
        <v>3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4">
        <f t="shared" si="39"/>
        <v>0</v>
      </c>
      <c r="AN79" s="57"/>
      <c r="AO79" s="29"/>
    </row>
    <row r="80" spans="1:41" ht="31.5">
      <c r="A80" s="25">
        <v>14</v>
      </c>
      <c r="B80" s="56" t="s">
        <v>96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>
        <v>2</v>
      </c>
      <c r="P80" s="23"/>
      <c r="Q80" s="23"/>
      <c r="R80" s="23"/>
      <c r="S80" s="23"/>
      <c r="T80" s="24">
        <f t="shared" si="38"/>
        <v>2</v>
      </c>
      <c r="U80" s="24" t="s">
        <v>3</v>
      </c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>
        <v>2</v>
      </c>
      <c r="AI80" s="23"/>
      <c r="AJ80" s="23"/>
      <c r="AK80" s="23"/>
      <c r="AL80" s="23"/>
      <c r="AM80" s="24">
        <f t="shared" si="39"/>
        <v>2</v>
      </c>
      <c r="AN80" s="29"/>
      <c r="AO80" s="29"/>
    </row>
    <row r="81" spans="1:41" ht="21">
      <c r="A81" s="21">
        <v>15</v>
      </c>
      <c r="B81" s="59" t="s">
        <v>76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>
        <v>7</v>
      </c>
      <c r="R81" s="23"/>
      <c r="S81" s="23"/>
      <c r="T81" s="24">
        <f t="shared" si="38"/>
        <v>7</v>
      </c>
      <c r="U81" s="24" t="s">
        <v>3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>
        <v>7</v>
      </c>
      <c r="AK81" s="23"/>
      <c r="AL81" s="23"/>
      <c r="AM81" s="24">
        <f t="shared" si="39"/>
        <v>7</v>
      </c>
      <c r="AN81" s="29"/>
      <c r="AO81" s="29"/>
    </row>
    <row r="82" spans="1:41" ht="31.5">
      <c r="A82" s="21">
        <v>16</v>
      </c>
      <c r="B82" s="59" t="s">
        <v>97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4">
        <f t="shared" si="38"/>
        <v>0</v>
      </c>
      <c r="U82" s="24" t="s">
        <v>3</v>
      </c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4">
        <f t="shared" si="39"/>
        <v>0</v>
      </c>
      <c r="AN82" s="29"/>
      <c r="AO82" s="29"/>
    </row>
    <row r="83" spans="1:41" ht="21">
      <c r="A83" s="21">
        <v>17</v>
      </c>
      <c r="B83" s="56" t="s">
        <v>98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4">
        <f t="shared" si="38"/>
        <v>0</v>
      </c>
      <c r="U83" s="24" t="s">
        <v>3</v>
      </c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4">
        <f t="shared" si="39"/>
        <v>0</v>
      </c>
      <c r="AN83" s="29"/>
      <c r="AO83" s="29"/>
    </row>
    <row r="84" spans="1:41" ht="24" customHeight="1">
      <c r="A84" s="25">
        <v>18</v>
      </c>
      <c r="B84" s="56" t="s">
        <v>99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4">
        <f t="shared" si="38"/>
        <v>0</v>
      </c>
      <c r="U84" s="24" t="s">
        <v>3</v>
      </c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4">
        <f t="shared" si="39"/>
        <v>0</v>
      </c>
      <c r="AN84" s="29"/>
      <c r="AO84" s="29"/>
    </row>
    <row r="85" spans="1:41">
      <c r="A85" s="21">
        <v>19</v>
      </c>
      <c r="B85" s="56" t="s">
        <v>100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4">
        <f t="shared" si="38"/>
        <v>0</v>
      </c>
      <c r="U85" s="24" t="s">
        <v>3</v>
      </c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4">
        <f t="shared" si="39"/>
        <v>0</v>
      </c>
      <c r="AN85" s="29"/>
      <c r="AO85" s="29"/>
    </row>
    <row r="86" spans="1:41">
      <c r="A86" s="21">
        <v>20</v>
      </c>
      <c r="B86" s="42" t="s">
        <v>66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4">
        <f t="shared" si="38"/>
        <v>0</v>
      </c>
      <c r="U86" s="24" t="s">
        <v>3</v>
      </c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4">
        <f t="shared" si="39"/>
        <v>0</v>
      </c>
      <c r="AN86" s="29"/>
      <c r="AO86" s="29"/>
    </row>
    <row r="87" spans="1:41" ht="21" customHeight="1">
      <c r="A87" s="21">
        <v>21</v>
      </c>
      <c r="B87" s="42" t="s">
        <v>101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4">
        <f t="shared" si="38"/>
        <v>0</v>
      </c>
      <c r="U87" s="24" t="s">
        <v>3</v>
      </c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4">
        <f t="shared" si="39"/>
        <v>0</v>
      </c>
      <c r="AN87" s="29"/>
      <c r="AO87" s="29"/>
    </row>
    <row r="88" spans="1:41" ht="21">
      <c r="A88" s="25">
        <v>22</v>
      </c>
      <c r="B88" s="74" t="s">
        <v>103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4">
        <f t="shared" si="38"/>
        <v>0</v>
      </c>
      <c r="U88" s="24" t="s">
        <v>3</v>
      </c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4">
        <f t="shared" si="39"/>
        <v>0</v>
      </c>
      <c r="AN88" s="29"/>
      <c r="AO88" s="29"/>
    </row>
    <row r="89" spans="1:41" ht="31.5">
      <c r="A89" s="21">
        <v>23</v>
      </c>
      <c r="B89" s="74" t="s">
        <v>102</v>
      </c>
      <c r="C89" s="23"/>
      <c r="D89" s="23"/>
      <c r="E89" s="23"/>
      <c r="F89" s="23"/>
      <c r="G89" s="23"/>
      <c r="H89" s="23"/>
      <c r="I89" s="23"/>
      <c r="J89" s="23"/>
      <c r="K89" s="23"/>
      <c r="L89" s="29"/>
      <c r="M89" s="29"/>
      <c r="N89" s="29"/>
      <c r="O89" s="29"/>
      <c r="P89" s="29"/>
      <c r="Q89" s="29"/>
      <c r="R89" s="29"/>
      <c r="S89" s="29"/>
      <c r="T89" s="24">
        <f t="shared" si="38"/>
        <v>0</v>
      </c>
      <c r="U89" s="24" t="s">
        <v>3</v>
      </c>
      <c r="V89" s="23"/>
      <c r="W89" s="23"/>
      <c r="X89" s="23"/>
      <c r="Y89" s="23"/>
      <c r="Z89" s="23"/>
      <c r="AA89" s="23"/>
      <c r="AB89" s="23"/>
      <c r="AC89" s="23"/>
      <c r="AD89" s="23"/>
      <c r="AE89" s="29"/>
      <c r="AF89" s="29"/>
      <c r="AG89" s="29"/>
      <c r="AH89" s="29"/>
      <c r="AI89" s="29"/>
      <c r="AJ89" s="29"/>
      <c r="AK89" s="29"/>
      <c r="AL89" s="29"/>
      <c r="AM89" s="24">
        <f t="shared" si="39"/>
        <v>0</v>
      </c>
      <c r="AN89" s="29"/>
      <c r="AO89" s="29"/>
    </row>
    <row r="90" spans="1:41" ht="21">
      <c r="A90" s="21">
        <v>24</v>
      </c>
      <c r="B90" s="74" t="s">
        <v>104</v>
      </c>
      <c r="C90" s="29"/>
      <c r="D90" s="29"/>
      <c r="E90" s="29"/>
      <c r="F90" s="29"/>
      <c r="G90" s="29"/>
      <c r="H90" s="29"/>
      <c r="I90" s="29"/>
      <c r="J90" s="29"/>
      <c r="K90" s="29"/>
      <c r="L90" s="23">
        <v>1</v>
      </c>
      <c r="M90" s="23"/>
      <c r="N90" s="23"/>
      <c r="O90" s="23"/>
      <c r="P90" s="23"/>
      <c r="Q90" s="23"/>
      <c r="R90" s="23"/>
      <c r="S90" s="23"/>
      <c r="T90" s="24">
        <f t="shared" si="38"/>
        <v>1</v>
      </c>
      <c r="U90" s="24" t="s">
        <v>3</v>
      </c>
      <c r="V90" s="29"/>
      <c r="W90" s="29"/>
      <c r="X90" s="29"/>
      <c r="Y90" s="29"/>
      <c r="Z90" s="29"/>
      <c r="AA90" s="29"/>
      <c r="AB90" s="29"/>
      <c r="AC90" s="29"/>
      <c r="AD90" s="29"/>
      <c r="AE90" s="23">
        <v>1</v>
      </c>
      <c r="AF90" s="23"/>
      <c r="AG90" s="23"/>
      <c r="AH90" s="23"/>
      <c r="AI90" s="23"/>
      <c r="AJ90" s="23"/>
      <c r="AK90" s="23"/>
      <c r="AL90" s="23"/>
      <c r="AM90" s="24">
        <f t="shared" si="39"/>
        <v>1</v>
      </c>
      <c r="AN90" s="29"/>
      <c r="AO90" s="29"/>
    </row>
    <row r="91" spans="1:41" ht="21">
      <c r="A91" s="21">
        <v>25</v>
      </c>
      <c r="B91" s="74" t="s">
        <v>105</v>
      </c>
      <c r="C91" s="23"/>
      <c r="D91" s="23"/>
      <c r="E91" s="23"/>
      <c r="F91" s="23"/>
      <c r="G91" s="23"/>
      <c r="H91" s="23"/>
      <c r="I91" s="23"/>
      <c r="J91" s="23"/>
      <c r="K91" s="23"/>
      <c r="L91" s="29"/>
      <c r="M91" s="29"/>
      <c r="N91" s="29"/>
      <c r="O91" s="29"/>
      <c r="P91" s="29"/>
      <c r="Q91" s="29"/>
      <c r="R91" s="29"/>
      <c r="S91" s="29"/>
      <c r="T91" s="24">
        <f t="shared" si="38"/>
        <v>0</v>
      </c>
      <c r="U91" s="24" t="s">
        <v>3</v>
      </c>
      <c r="V91" s="23"/>
      <c r="W91" s="23"/>
      <c r="X91" s="23"/>
      <c r="Y91" s="23"/>
      <c r="Z91" s="23"/>
      <c r="AA91" s="23"/>
      <c r="AB91" s="23"/>
      <c r="AC91" s="23"/>
      <c r="AD91" s="23"/>
      <c r="AE91" s="29"/>
      <c r="AF91" s="29"/>
      <c r="AG91" s="29"/>
      <c r="AH91" s="29"/>
      <c r="AI91" s="29"/>
      <c r="AJ91" s="29"/>
      <c r="AK91" s="29"/>
      <c r="AL91" s="29"/>
      <c r="AM91" s="24">
        <f t="shared" si="39"/>
        <v>0</v>
      </c>
      <c r="AN91" s="25"/>
      <c r="AO91" s="29"/>
    </row>
    <row r="92" spans="1:41" ht="25.5" customHeight="1">
      <c r="A92" s="25">
        <v>26</v>
      </c>
      <c r="B92" s="42" t="s">
        <v>106</v>
      </c>
      <c r="C92" s="23"/>
      <c r="D92" s="23"/>
      <c r="E92" s="23"/>
      <c r="F92" s="23"/>
      <c r="G92" s="23"/>
      <c r="H92" s="23"/>
      <c r="I92" s="23"/>
      <c r="J92" s="23"/>
      <c r="K92" s="23"/>
      <c r="L92" s="23">
        <v>2</v>
      </c>
      <c r="M92" s="23"/>
      <c r="N92" s="23"/>
      <c r="O92" s="23">
        <v>15</v>
      </c>
      <c r="P92" s="23"/>
      <c r="Q92" s="23"/>
      <c r="R92" s="23"/>
      <c r="S92" s="23"/>
      <c r="T92" s="24">
        <f t="shared" si="38"/>
        <v>17</v>
      </c>
      <c r="U92" s="24" t="s">
        <v>3</v>
      </c>
      <c r="V92" s="23"/>
      <c r="W92" s="23"/>
      <c r="X92" s="23"/>
      <c r="Y92" s="23"/>
      <c r="Z92" s="23"/>
      <c r="AA92" s="23"/>
      <c r="AB92" s="23"/>
      <c r="AC92" s="23"/>
      <c r="AD92" s="23"/>
      <c r="AE92" s="23">
        <v>2</v>
      </c>
      <c r="AF92" s="23"/>
      <c r="AG92" s="23"/>
      <c r="AH92" s="23">
        <v>15</v>
      </c>
      <c r="AI92" s="23"/>
      <c r="AJ92" s="23"/>
      <c r="AK92" s="23"/>
      <c r="AL92" s="23"/>
      <c r="AM92" s="24">
        <f t="shared" si="39"/>
        <v>17</v>
      </c>
      <c r="AN92" s="25"/>
      <c r="AO92" s="29"/>
    </row>
    <row r="93" spans="1:41" ht="26.25" customHeight="1">
      <c r="A93" s="21">
        <v>27</v>
      </c>
      <c r="B93" s="42" t="s">
        <v>107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>
        <v>6</v>
      </c>
      <c r="S93" s="23"/>
      <c r="T93" s="24">
        <f>SUM(C93:S93)</f>
        <v>6</v>
      </c>
      <c r="U93" s="24" t="s">
        <v>3</v>
      </c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>
        <v>6</v>
      </c>
      <c r="AL93" s="23"/>
      <c r="AM93" s="24">
        <f>SUM(V93:AL93)</f>
        <v>6</v>
      </c>
      <c r="AN93" s="25"/>
      <c r="AO93" s="29"/>
    </row>
    <row r="94" spans="1:41" ht="37.5" customHeight="1">
      <c r="A94" s="21">
        <v>28</v>
      </c>
      <c r="B94" s="58" t="s">
        <v>96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4">
        <f t="shared" si="38"/>
        <v>0</v>
      </c>
      <c r="U94" s="24" t="s">
        <v>3</v>
      </c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4">
        <f t="shared" ref="AM94:AM95" si="40">SUM(V94:AL94)</f>
        <v>0</v>
      </c>
      <c r="AN94" s="25"/>
      <c r="AO94" s="29"/>
    </row>
    <row r="95" spans="1:41" ht="32.25" customHeight="1">
      <c r="A95" s="21"/>
      <c r="B95" s="29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4">
        <f t="shared" si="38"/>
        <v>0</v>
      </c>
      <c r="U95" s="25" t="s">
        <v>3</v>
      </c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4">
        <f t="shared" si="40"/>
        <v>0</v>
      </c>
      <c r="AN95" s="25"/>
      <c r="AO95" s="29"/>
    </row>
    <row r="96" spans="1:41">
      <c r="A96" s="29"/>
      <c r="B96" s="49" t="s">
        <v>37</v>
      </c>
      <c r="C96" s="60">
        <f>SUM(C67:C95)</f>
        <v>0</v>
      </c>
      <c r="D96" s="60">
        <f t="shared" ref="D96:S96" si="41">SUM(D67:D95)</f>
        <v>0</v>
      </c>
      <c r="E96" s="60">
        <f t="shared" si="41"/>
        <v>0</v>
      </c>
      <c r="F96" s="60">
        <f t="shared" si="41"/>
        <v>0</v>
      </c>
      <c r="G96" s="60">
        <f t="shared" si="41"/>
        <v>0</v>
      </c>
      <c r="H96" s="60">
        <f t="shared" si="41"/>
        <v>1</v>
      </c>
      <c r="I96" s="60">
        <f t="shared" si="41"/>
        <v>1</v>
      </c>
      <c r="J96" s="60">
        <f t="shared" si="41"/>
        <v>1</v>
      </c>
      <c r="K96" s="60">
        <f t="shared" si="41"/>
        <v>1</v>
      </c>
      <c r="L96" s="60">
        <f t="shared" si="41"/>
        <v>4</v>
      </c>
      <c r="M96" s="60">
        <f t="shared" si="41"/>
        <v>0</v>
      </c>
      <c r="N96" s="60">
        <f t="shared" si="41"/>
        <v>0</v>
      </c>
      <c r="O96" s="60">
        <f t="shared" si="41"/>
        <v>22</v>
      </c>
      <c r="P96" s="60">
        <f t="shared" si="41"/>
        <v>2</v>
      </c>
      <c r="Q96" s="60">
        <f t="shared" si="41"/>
        <v>12</v>
      </c>
      <c r="R96" s="60">
        <f t="shared" si="41"/>
        <v>6</v>
      </c>
      <c r="S96" s="60">
        <f t="shared" si="41"/>
        <v>0</v>
      </c>
      <c r="T96" s="60">
        <f t="shared" ref="T96" si="42">SUM(T67:T95)</f>
        <v>50</v>
      </c>
      <c r="U96" s="28" t="s">
        <v>3</v>
      </c>
      <c r="V96" s="60">
        <f>SUM(V67:V95)</f>
        <v>0</v>
      </c>
      <c r="W96" s="60">
        <f t="shared" ref="W96:AM96" si="43">SUM(W67:W95)</f>
        <v>0</v>
      </c>
      <c r="X96" s="60">
        <f t="shared" si="43"/>
        <v>0</v>
      </c>
      <c r="Y96" s="60">
        <f t="shared" si="43"/>
        <v>0</v>
      </c>
      <c r="Z96" s="60">
        <f t="shared" si="43"/>
        <v>0</v>
      </c>
      <c r="AA96" s="60">
        <f t="shared" si="43"/>
        <v>1</v>
      </c>
      <c r="AB96" s="60">
        <f t="shared" si="43"/>
        <v>1</v>
      </c>
      <c r="AC96" s="60">
        <f t="shared" si="43"/>
        <v>1</v>
      </c>
      <c r="AD96" s="60">
        <f t="shared" si="43"/>
        <v>1</v>
      </c>
      <c r="AE96" s="60">
        <f t="shared" si="43"/>
        <v>4</v>
      </c>
      <c r="AF96" s="60">
        <f t="shared" si="43"/>
        <v>0</v>
      </c>
      <c r="AG96" s="60">
        <f t="shared" si="43"/>
        <v>0</v>
      </c>
      <c r="AH96" s="60">
        <f t="shared" si="43"/>
        <v>22</v>
      </c>
      <c r="AI96" s="60">
        <f t="shared" si="43"/>
        <v>2</v>
      </c>
      <c r="AJ96" s="60">
        <f t="shared" si="43"/>
        <v>12</v>
      </c>
      <c r="AK96" s="60">
        <f t="shared" si="43"/>
        <v>6</v>
      </c>
      <c r="AL96" s="60">
        <f t="shared" si="43"/>
        <v>0</v>
      </c>
      <c r="AM96" s="60">
        <f t="shared" si="43"/>
        <v>50</v>
      </c>
      <c r="AN96" s="60">
        <f t="shared" ref="AN96:AO96" si="44">SUM(AN67:AN95)</f>
        <v>0</v>
      </c>
      <c r="AO96" s="60">
        <f t="shared" si="44"/>
        <v>0</v>
      </c>
    </row>
    <row r="97" spans="1:41">
      <c r="A97" s="36"/>
      <c r="B97" s="36"/>
      <c r="C97" s="36"/>
      <c r="D97" s="36"/>
      <c r="E97" s="36"/>
      <c r="F97" s="36"/>
      <c r="G97" s="36"/>
      <c r="H97" s="36"/>
      <c r="I97" s="36"/>
      <c r="J97" s="61"/>
      <c r="K97" s="36"/>
      <c r="L97" s="61"/>
      <c r="M97" s="61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61"/>
      <c r="Z97" s="36"/>
      <c r="AA97" s="36"/>
      <c r="AB97" s="61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</row>
    <row r="98" spans="1:41">
      <c r="AN98" s="36"/>
      <c r="AO98" s="36"/>
    </row>
    <row r="99" spans="1:41">
      <c r="AN99" s="36"/>
      <c r="AO99" s="36"/>
    </row>
    <row r="106" spans="1:41">
      <c r="F106" s="1" t="s">
        <v>70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4"/>
      <c r="U106" s="4"/>
    </row>
    <row r="107" spans="1:41">
      <c r="I107" s="54" t="s">
        <v>71</v>
      </c>
    </row>
    <row r="108" spans="1:41">
      <c r="B108" s="5"/>
      <c r="C108" s="6" t="s">
        <v>82</v>
      </c>
      <c r="D108" s="7"/>
      <c r="E108" s="7"/>
      <c r="F108" s="7"/>
      <c r="G108" s="7"/>
      <c r="H108" s="7"/>
      <c r="I108" s="7"/>
      <c r="J108" s="7"/>
      <c r="K108" s="7"/>
      <c r="L108" s="8"/>
      <c r="M108" s="7"/>
      <c r="N108" s="7"/>
      <c r="O108" s="7"/>
      <c r="P108" s="7"/>
      <c r="Q108" s="7"/>
      <c r="R108" s="7"/>
      <c r="S108" s="7"/>
      <c r="T108" s="9"/>
      <c r="U108" s="24" t="s">
        <v>2</v>
      </c>
      <c r="V108" s="7"/>
      <c r="W108" s="6" t="s">
        <v>81</v>
      </c>
      <c r="X108" s="7"/>
      <c r="Y108" s="7"/>
      <c r="Z108" s="7"/>
      <c r="AA108" s="7"/>
      <c r="AB108" s="7"/>
      <c r="AC108" s="7"/>
      <c r="AD108" s="7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1"/>
    </row>
    <row r="109" spans="1:41">
      <c r="A109" s="12">
        <v>1</v>
      </c>
      <c r="B109" s="13">
        <v>2</v>
      </c>
      <c r="C109" s="14">
        <v>3</v>
      </c>
      <c r="D109" s="14">
        <v>4</v>
      </c>
      <c r="E109" s="14">
        <v>5</v>
      </c>
      <c r="F109" s="14">
        <v>6</v>
      </c>
      <c r="G109" s="14">
        <v>7</v>
      </c>
      <c r="H109" s="14">
        <v>8</v>
      </c>
      <c r="I109" s="14">
        <v>9</v>
      </c>
      <c r="J109" s="14">
        <v>10</v>
      </c>
      <c r="K109" s="14">
        <v>11</v>
      </c>
      <c r="L109" s="14">
        <v>12</v>
      </c>
      <c r="M109" s="14">
        <v>13</v>
      </c>
      <c r="N109" s="14">
        <v>14</v>
      </c>
      <c r="O109" s="15">
        <v>15</v>
      </c>
      <c r="P109" s="15">
        <v>16</v>
      </c>
      <c r="Q109" s="15">
        <v>17</v>
      </c>
      <c r="R109" s="14">
        <v>18</v>
      </c>
      <c r="S109" s="15">
        <v>19</v>
      </c>
      <c r="T109" s="15">
        <v>20</v>
      </c>
      <c r="U109" s="15">
        <v>21</v>
      </c>
      <c r="V109" s="14">
        <v>22</v>
      </c>
      <c r="W109" s="15">
        <v>23</v>
      </c>
      <c r="X109" s="15">
        <v>24</v>
      </c>
      <c r="Y109" s="15">
        <v>25</v>
      </c>
      <c r="Z109" s="14">
        <v>26</v>
      </c>
      <c r="AA109" s="15">
        <v>27</v>
      </c>
      <c r="AB109" s="15">
        <v>28</v>
      </c>
      <c r="AC109" s="15">
        <v>29</v>
      </c>
      <c r="AD109" s="14">
        <v>30</v>
      </c>
      <c r="AE109" s="15">
        <v>31</v>
      </c>
      <c r="AF109" s="15">
        <v>32</v>
      </c>
      <c r="AG109" s="15">
        <v>33</v>
      </c>
      <c r="AH109" s="14">
        <v>34</v>
      </c>
      <c r="AI109" s="15">
        <v>35</v>
      </c>
      <c r="AJ109" s="15">
        <v>36</v>
      </c>
      <c r="AK109" s="15">
        <v>37</v>
      </c>
      <c r="AL109" s="14">
        <v>38</v>
      </c>
      <c r="AM109" s="15">
        <v>39</v>
      </c>
      <c r="AN109" s="15">
        <v>40</v>
      </c>
      <c r="AO109" s="15">
        <v>41</v>
      </c>
    </row>
    <row r="110" spans="1:41" ht="53.25" customHeight="1">
      <c r="A110" s="12" t="s">
        <v>40</v>
      </c>
      <c r="B110" s="16" t="s">
        <v>5</v>
      </c>
      <c r="C110" s="68" t="s">
        <v>80</v>
      </c>
      <c r="D110" s="17" t="s">
        <v>6</v>
      </c>
      <c r="E110" s="17" t="s">
        <v>7</v>
      </c>
      <c r="F110" s="17" t="s">
        <v>8</v>
      </c>
      <c r="G110" s="17" t="s">
        <v>9</v>
      </c>
      <c r="H110" s="17" t="s">
        <v>10</v>
      </c>
      <c r="I110" s="17" t="s">
        <v>11</v>
      </c>
      <c r="J110" s="17" t="s">
        <v>12</v>
      </c>
      <c r="K110" s="17" t="s">
        <v>13</v>
      </c>
      <c r="L110" s="17" t="s">
        <v>14</v>
      </c>
      <c r="M110" s="17" t="s">
        <v>15</v>
      </c>
      <c r="N110" s="18" t="s">
        <v>16</v>
      </c>
      <c r="O110" s="17" t="s">
        <v>17</v>
      </c>
      <c r="P110" s="18" t="s">
        <v>73</v>
      </c>
      <c r="Q110" s="18" t="s">
        <v>77</v>
      </c>
      <c r="R110" s="18" t="s">
        <v>78</v>
      </c>
      <c r="S110" s="18" t="s">
        <v>79</v>
      </c>
      <c r="T110" s="14" t="s">
        <v>18</v>
      </c>
      <c r="U110" s="14" t="s">
        <v>3</v>
      </c>
      <c r="V110" s="68" t="s">
        <v>80</v>
      </c>
      <c r="W110" s="17" t="s">
        <v>6</v>
      </c>
      <c r="X110" s="17" t="s">
        <v>7</v>
      </c>
      <c r="Y110" s="17" t="s">
        <v>8</v>
      </c>
      <c r="Z110" s="17" t="s">
        <v>9</v>
      </c>
      <c r="AA110" s="17" t="s">
        <v>10</v>
      </c>
      <c r="AB110" s="17" t="s">
        <v>11</v>
      </c>
      <c r="AC110" s="19" t="s">
        <v>19</v>
      </c>
      <c r="AD110" s="20" t="s">
        <v>13</v>
      </c>
      <c r="AE110" s="20" t="s">
        <v>14</v>
      </c>
      <c r="AF110" s="20" t="s">
        <v>15</v>
      </c>
      <c r="AG110" s="19" t="s">
        <v>16</v>
      </c>
      <c r="AH110" s="20" t="s">
        <v>17</v>
      </c>
      <c r="AI110" s="19" t="s">
        <v>73</v>
      </c>
      <c r="AJ110" s="19" t="s">
        <v>77</v>
      </c>
      <c r="AK110" s="19" t="s">
        <v>78</v>
      </c>
      <c r="AL110" s="19" t="s">
        <v>79</v>
      </c>
      <c r="AM110" s="14" t="s">
        <v>20</v>
      </c>
      <c r="AN110" s="14" t="s">
        <v>21</v>
      </c>
      <c r="AO110" s="14" t="s">
        <v>22</v>
      </c>
    </row>
    <row r="111" spans="1:41" ht="48" customHeight="1">
      <c r="A111" s="21">
        <v>1</v>
      </c>
      <c r="B111" s="73" t="s">
        <v>108</v>
      </c>
      <c r="C111" s="62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>
        <v>5</v>
      </c>
      <c r="S111" s="23"/>
      <c r="T111" s="43">
        <f>SUM(C111:S111)</f>
        <v>5</v>
      </c>
      <c r="U111" s="25" t="s">
        <v>3</v>
      </c>
      <c r="V111" s="62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>
        <v>5</v>
      </c>
      <c r="AL111" s="23"/>
      <c r="AM111" s="43">
        <f>SUM(V111:AL111)</f>
        <v>5</v>
      </c>
      <c r="AN111" s="25"/>
      <c r="AO111" s="25"/>
    </row>
    <row r="112" spans="1:41" ht="26.25" customHeight="1">
      <c r="A112" s="21">
        <v>2</v>
      </c>
      <c r="B112" s="16" t="s">
        <v>109</v>
      </c>
      <c r="C112" s="23"/>
      <c r="D112" s="23"/>
      <c r="E112" s="23"/>
      <c r="F112" s="23"/>
      <c r="G112" s="23"/>
      <c r="H112" s="23"/>
      <c r="I112" s="23"/>
      <c r="J112" s="23">
        <v>1</v>
      </c>
      <c r="K112" s="23"/>
      <c r="L112" s="23">
        <v>5</v>
      </c>
      <c r="M112" s="23"/>
      <c r="N112" s="23"/>
      <c r="O112" s="23"/>
      <c r="P112" s="23"/>
      <c r="Q112" s="23">
        <v>9</v>
      </c>
      <c r="R112" s="23"/>
      <c r="S112" s="23"/>
      <c r="T112" s="43">
        <f t="shared" ref="T112:T114" si="45">SUM(C112:S112)</f>
        <v>15</v>
      </c>
      <c r="U112" s="23" t="s">
        <v>3</v>
      </c>
      <c r="V112" s="23"/>
      <c r="W112" s="23"/>
      <c r="X112" s="23"/>
      <c r="Y112" s="23"/>
      <c r="Z112" s="23"/>
      <c r="AA112" s="23"/>
      <c r="AB112" s="23"/>
      <c r="AC112" s="23">
        <v>1</v>
      </c>
      <c r="AD112" s="23"/>
      <c r="AE112" s="23">
        <v>5</v>
      </c>
      <c r="AF112" s="23"/>
      <c r="AG112" s="23"/>
      <c r="AH112" s="23"/>
      <c r="AI112" s="23"/>
      <c r="AJ112" s="23">
        <v>9</v>
      </c>
      <c r="AK112" s="23"/>
      <c r="AL112" s="23"/>
      <c r="AM112" s="43">
        <f t="shared" ref="AM112:AM114" si="46">SUM(V112:AL112)</f>
        <v>15</v>
      </c>
      <c r="AN112" s="25"/>
      <c r="AO112" s="29"/>
    </row>
    <row r="113" spans="1:41" ht="29.25" customHeight="1">
      <c r="A113" s="21">
        <v>3</v>
      </c>
      <c r="B113" s="42" t="s">
        <v>72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43">
        <f t="shared" si="45"/>
        <v>0</v>
      </c>
      <c r="U113" s="62" t="s">
        <v>3</v>
      </c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43">
        <f t="shared" si="46"/>
        <v>0</v>
      </c>
      <c r="AN113" s="25"/>
      <c r="AO113" s="29"/>
    </row>
    <row r="114" spans="1:41">
      <c r="A114" s="21"/>
      <c r="B114" s="16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43">
        <f t="shared" si="45"/>
        <v>0</v>
      </c>
      <c r="U114" s="62" t="s">
        <v>3</v>
      </c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43">
        <f t="shared" si="46"/>
        <v>0</v>
      </c>
      <c r="AN114" s="25"/>
      <c r="AO114" s="29"/>
    </row>
    <row r="115" spans="1:41">
      <c r="A115" s="21"/>
      <c r="B115" s="49" t="s">
        <v>37</v>
      </c>
      <c r="C115" s="64">
        <f t="shared" ref="C115:S115" si="47">SUM(C111:C114)</f>
        <v>0</v>
      </c>
      <c r="D115" s="64">
        <f t="shared" si="47"/>
        <v>0</v>
      </c>
      <c r="E115" s="64">
        <f t="shared" si="47"/>
        <v>0</v>
      </c>
      <c r="F115" s="64">
        <f t="shared" si="47"/>
        <v>0</v>
      </c>
      <c r="G115" s="64">
        <f t="shared" si="47"/>
        <v>0</v>
      </c>
      <c r="H115" s="64">
        <f t="shared" si="47"/>
        <v>0</v>
      </c>
      <c r="I115" s="64">
        <f t="shared" si="47"/>
        <v>0</v>
      </c>
      <c r="J115" s="64">
        <f t="shared" si="47"/>
        <v>1</v>
      </c>
      <c r="K115" s="64">
        <f t="shared" si="47"/>
        <v>0</v>
      </c>
      <c r="L115" s="64">
        <f t="shared" si="47"/>
        <v>5</v>
      </c>
      <c r="M115" s="64">
        <f t="shared" si="47"/>
        <v>0</v>
      </c>
      <c r="N115" s="64">
        <f t="shared" si="47"/>
        <v>0</v>
      </c>
      <c r="O115" s="64">
        <f t="shared" si="47"/>
        <v>0</v>
      </c>
      <c r="P115" s="64">
        <f t="shared" si="47"/>
        <v>0</v>
      </c>
      <c r="Q115" s="64">
        <f t="shared" si="47"/>
        <v>9</v>
      </c>
      <c r="R115" s="64">
        <f t="shared" si="47"/>
        <v>5</v>
      </c>
      <c r="S115" s="64">
        <f t="shared" si="47"/>
        <v>0</v>
      </c>
      <c r="T115" s="67">
        <f>SUM(C115:S115)</f>
        <v>20</v>
      </c>
      <c r="U115" s="66" t="s">
        <v>3</v>
      </c>
      <c r="V115" s="64">
        <f t="shared" ref="V115:AL115" si="48">SUM(V111:V114)</f>
        <v>0</v>
      </c>
      <c r="W115" s="64">
        <f t="shared" si="48"/>
        <v>0</v>
      </c>
      <c r="X115" s="64">
        <f t="shared" si="48"/>
        <v>0</v>
      </c>
      <c r="Y115" s="64">
        <f t="shared" si="48"/>
        <v>0</v>
      </c>
      <c r="Z115" s="64">
        <f t="shared" si="48"/>
        <v>0</v>
      </c>
      <c r="AA115" s="64">
        <f t="shared" si="48"/>
        <v>0</v>
      </c>
      <c r="AB115" s="64">
        <f t="shared" si="48"/>
        <v>0</v>
      </c>
      <c r="AC115" s="64">
        <f t="shared" si="48"/>
        <v>1</v>
      </c>
      <c r="AD115" s="64">
        <f t="shared" si="48"/>
        <v>0</v>
      </c>
      <c r="AE115" s="64">
        <f t="shared" si="48"/>
        <v>5</v>
      </c>
      <c r="AF115" s="64">
        <f t="shared" si="48"/>
        <v>0</v>
      </c>
      <c r="AG115" s="64">
        <f t="shared" si="48"/>
        <v>0</v>
      </c>
      <c r="AH115" s="64">
        <f t="shared" si="48"/>
        <v>0</v>
      </c>
      <c r="AI115" s="64">
        <f t="shared" si="48"/>
        <v>0</v>
      </c>
      <c r="AJ115" s="64">
        <f t="shared" si="48"/>
        <v>9</v>
      </c>
      <c r="AK115" s="64">
        <f t="shared" si="48"/>
        <v>5</v>
      </c>
      <c r="AL115" s="64">
        <f t="shared" si="48"/>
        <v>0</v>
      </c>
      <c r="AM115" s="67">
        <f>SUM(V115:AL115)</f>
        <v>20</v>
      </c>
      <c r="AN115" s="67">
        <v>0</v>
      </c>
      <c r="AO115" s="65">
        <f t="shared" ref="AO115" si="49">SUM(AO111:AO114)</f>
        <v>0</v>
      </c>
    </row>
  </sheetData>
  <mergeCells count="3">
    <mergeCell ref="F6:AH6"/>
    <mergeCell ref="F41:AG41"/>
    <mergeCell ref="G63:AI63"/>
  </mergeCells>
  <pageMargins left="0.7" right="0.2" top="0.5" bottom="0.25" header="0.3" footer="0.3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INT AUDIT OCT 2020</vt:lpstr>
      <vt:lpstr>AG AUDIT OCT 2020 (2)</vt:lpstr>
      <vt:lpstr>Sheet3</vt:lpstr>
      <vt:lpstr>'INT AUDIT OCT 2020'!Print_Area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</dc:creator>
  <cp:lastModifiedBy>commercial-ii</cp:lastModifiedBy>
  <cp:lastPrinted>2021-02-02T10:14:19Z</cp:lastPrinted>
  <dcterms:created xsi:type="dcterms:W3CDTF">2018-11-08T05:28:54Z</dcterms:created>
  <dcterms:modified xsi:type="dcterms:W3CDTF">2021-02-02T10:14:45Z</dcterms:modified>
</cp:coreProperties>
</file>